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475" windowHeight="8160" firstSheet="1" activeTab="1"/>
  </bookViews>
  <sheets>
    <sheet name="XUTFPXX" sheetId="1" state="veryHidden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Titles" localSheetId="1">'Sheet1'!$4:$5</definedName>
  </definedNames>
  <calcPr fullCalcOnLoad="1"/>
</workbook>
</file>

<file path=xl/sharedStrings.xml><?xml version="1.0" encoding="utf-8"?>
<sst xmlns="http://schemas.openxmlformats.org/spreadsheetml/2006/main" count="1216" uniqueCount="207">
  <si>
    <t xml:space="preserve">序号 </t>
  </si>
  <si>
    <t xml:space="preserve">出版单位 </t>
  </si>
  <si>
    <t>课本名称</t>
  </si>
  <si>
    <t>开本</t>
  </si>
  <si>
    <t>纸张规格</t>
  </si>
  <si>
    <t>内文</t>
  </si>
  <si>
    <t>封面</t>
  </si>
  <si>
    <t>插页</t>
  </si>
  <si>
    <t>核定零售价</t>
  </si>
  <si>
    <t>印张数</t>
  </si>
  <si>
    <t>色数</t>
  </si>
  <si>
    <t>覆膜或上光</t>
  </si>
  <si>
    <t>纸张
克重</t>
  </si>
  <si>
    <t>附件3</t>
  </si>
  <si>
    <t>插页数量(个)</t>
  </si>
  <si>
    <t>义教教科书美术一上</t>
  </si>
  <si>
    <t>16开</t>
  </si>
  <si>
    <t>787×1092</t>
  </si>
  <si>
    <t>105克铜版</t>
  </si>
  <si>
    <t>正反八色</t>
  </si>
  <si>
    <t>157克铜板</t>
  </si>
  <si>
    <t>双面五色</t>
  </si>
  <si>
    <t>覆膜</t>
  </si>
  <si>
    <t>义教教科书美术二上</t>
  </si>
  <si>
    <t>义教教科书美术三上</t>
  </si>
  <si>
    <t>义教教科书美术四上</t>
  </si>
  <si>
    <t>义教教科书美术五上</t>
  </si>
  <si>
    <t>义教教科书美术六上</t>
  </si>
  <si>
    <t>义教教科书音乐简谱一上</t>
  </si>
  <si>
    <t>单面四色</t>
  </si>
  <si>
    <t>义教教科书音乐简谱二上</t>
  </si>
  <si>
    <t>义教教科书音乐简谱三上</t>
  </si>
  <si>
    <t>义教教科书音乐简谱四上</t>
  </si>
  <si>
    <t>义教教科书音乐简谱五上</t>
  </si>
  <si>
    <t>义教教科书音乐简谱六上</t>
  </si>
  <si>
    <t>义教教科书音乐(五线谱)一上</t>
  </si>
  <si>
    <t>义教教科书音乐(五线谱)二上</t>
  </si>
  <si>
    <t>义教教科书音乐(五线谱)三上</t>
  </si>
  <si>
    <t>义教教科书音乐(五线谱)四上</t>
  </si>
  <si>
    <t>义教教科书音乐(五线谱)五上</t>
  </si>
  <si>
    <t>义教教科书音乐(五线谱)六上</t>
  </si>
  <si>
    <t>义教教科书美术七上</t>
  </si>
  <si>
    <t>义教教科书美术八上</t>
  </si>
  <si>
    <t>义教教科书美术九上</t>
  </si>
  <si>
    <t>义教教科书音乐简谱七上</t>
  </si>
  <si>
    <t>义教教科书音乐简谱八上</t>
  </si>
  <si>
    <t>义教教科书音乐简谱九上</t>
  </si>
  <si>
    <t>义教教科书音乐(五线谱)七上</t>
  </si>
  <si>
    <t>义教教科书音乐(五线谱)八上</t>
  </si>
  <si>
    <t>义教教科书音乐(五线谱)九上</t>
  </si>
  <si>
    <t>义教教科书体育与健康七年级全一册</t>
  </si>
  <si>
    <t>义教教科书体育与健康八年级全一册</t>
  </si>
  <si>
    <t>义教教科书体育与健康九年级全一册</t>
  </si>
  <si>
    <t>上光油</t>
  </si>
  <si>
    <t>32开</t>
  </si>
  <si>
    <t>1000×1400</t>
  </si>
  <si>
    <t>80克</t>
  </si>
  <si>
    <t>128克铜板</t>
  </si>
  <si>
    <t>128克铜版</t>
  </si>
  <si>
    <t>双面八色</t>
  </si>
  <si>
    <t>浙江人民美术出版社</t>
  </si>
  <si>
    <t>福建省小学信息技术三年级上</t>
  </si>
  <si>
    <t>单面四色</t>
  </si>
  <si>
    <t>福建省小学信息技术四年级上</t>
  </si>
  <si>
    <t>福建省小学信息技术五年级上</t>
  </si>
  <si>
    <t>福建省小学信息技术六年级上</t>
  </si>
  <si>
    <t>福建省中学信息技术七年级上</t>
  </si>
  <si>
    <t>福建省中学信息技术八年级上</t>
  </si>
  <si>
    <t>70克</t>
  </si>
  <si>
    <t>正反四色</t>
  </si>
  <si>
    <t>157克铜板</t>
  </si>
  <si>
    <t>正反八色</t>
  </si>
  <si>
    <t>江苏教育出版社</t>
  </si>
  <si>
    <t>890×1240</t>
  </si>
  <si>
    <t xml:space="preserve"> 教育科学出版社</t>
  </si>
  <si>
    <t xml:space="preserve"> 江苏凤凰少年儿童出版社</t>
  </si>
  <si>
    <t xml:space="preserve"> 福建美术出版社</t>
  </si>
  <si>
    <t>80克胶版</t>
  </si>
  <si>
    <t>正反四色</t>
  </si>
  <si>
    <t xml:space="preserve">     闽价费[2014]275号</t>
  </si>
  <si>
    <t>体育与健康
（七年级全一册）</t>
  </si>
  <si>
    <t>体育与健康
（八年级全一册）</t>
  </si>
  <si>
    <t>体育与健康
（九年级全一册）</t>
  </si>
  <si>
    <t>海西家园（四年级上册）</t>
  </si>
  <si>
    <t>海西家园（五年级上册）</t>
  </si>
  <si>
    <t>海西家园（六年级上册）</t>
  </si>
  <si>
    <t xml:space="preserve">      闽价费[2014]275号</t>
  </si>
  <si>
    <t>义务教育教科书 美术 一年级 上册</t>
  </si>
  <si>
    <t>义务教育教科书 美术 二年级 上册</t>
  </si>
  <si>
    <t>义务教育教科书 美术 三年级 上册</t>
  </si>
  <si>
    <t>义务教育教科书 美术 四年级 上册</t>
  </si>
  <si>
    <t>义务教育教科书 美术 五年级 上册</t>
  </si>
  <si>
    <t>义务教育教科书 美术 六年级 上册</t>
  </si>
  <si>
    <t>义务教育教科书 美术 七年级 上册</t>
  </si>
  <si>
    <t>义务教育教科书 美术 八年级 上册</t>
  </si>
  <si>
    <t>义务教育教科书 美术 九年级 上册</t>
  </si>
  <si>
    <t xml:space="preserve">         闽价费[2014]275号</t>
  </si>
  <si>
    <t xml:space="preserve">         闽价费[2014]275号          </t>
  </si>
  <si>
    <t>福建少年儿童出版社</t>
  </si>
  <si>
    <t>申报单位： 浙江人民美术出版社</t>
  </si>
  <si>
    <t>申报单位：福建教育出版社</t>
  </si>
  <si>
    <t>申报单位：教育科学出版社</t>
  </si>
  <si>
    <t>申报单位:江苏凤凰少年儿童出版社</t>
  </si>
  <si>
    <t>申报单位：福建美术出版社</t>
  </si>
  <si>
    <t>申报单位：广东省出版集团</t>
  </si>
  <si>
    <t>申报单位：福建人民出版社</t>
  </si>
  <si>
    <t xml:space="preserve">申报单位：海峡出版发行集团 </t>
  </si>
  <si>
    <t>福建省2014年秋季中小学循环教材零售价格表</t>
  </si>
  <si>
    <t xml:space="preserve">申报单位：华东师范大学出版社 </t>
  </si>
  <si>
    <t>华东师范大学出版社</t>
  </si>
  <si>
    <t>申报单位：福建少年儿童出版社</t>
  </si>
  <si>
    <t>5.80</t>
  </si>
  <si>
    <t>3</t>
  </si>
  <si>
    <t>2.75</t>
  </si>
  <si>
    <t>5.40</t>
  </si>
  <si>
    <t>4.90</t>
  </si>
  <si>
    <t>福建教育出版社</t>
  </si>
  <si>
    <t>福建省地方课程教材  初中劳技  烹饪</t>
  </si>
  <si>
    <t>福建省地方课程教材  初中劳技  园艺</t>
  </si>
  <si>
    <t>福建省地方课程教材  初中劳技  种植</t>
  </si>
  <si>
    <t>福建省地方课程教材  初中劳技  家电使用电子技术</t>
  </si>
  <si>
    <t>福建省地方课程教材  初中劳技  木工</t>
  </si>
  <si>
    <t>福建省地方课程教材  初中劳技  照明电路安装</t>
  </si>
  <si>
    <t>福建省地方课程教材  初中劳技  养殖</t>
  </si>
  <si>
    <t>福建省地方课程教材  初中劳技  简单机械维修</t>
  </si>
  <si>
    <t>苏教版小学科学三年级上</t>
  </si>
  <si>
    <t>苏教版小学科学四年级上</t>
  </si>
  <si>
    <t>苏教版小学科学五年级上</t>
  </si>
  <si>
    <t>苏教版小学科学六年级上</t>
  </si>
  <si>
    <t xml:space="preserve"> 福建教育出版社 </t>
  </si>
  <si>
    <t>福建省小学地方课程教材劳动三年级上</t>
  </si>
  <si>
    <t>福建省小学地方课程教材劳动四年级上</t>
  </si>
  <si>
    <t>福建省小学地方课程教材劳动五年级上</t>
  </si>
  <si>
    <t>福建省小学地方课程教材劳动六年级上</t>
  </si>
  <si>
    <t>科学三年级上</t>
  </si>
  <si>
    <t>科学四年级上</t>
  </si>
  <si>
    <t>科学五年级上</t>
  </si>
  <si>
    <t>科学六年级上</t>
  </si>
  <si>
    <t>艺术一年级上</t>
  </si>
  <si>
    <t>艺术二年级上</t>
  </si>
  <si>
    <t>艺术三年级上</t>
  </si>
  <si>
    <t>艺术四年级上</t>
  </si>
  <si>
    <t>艺术五年级上</t>
  </si>
  <si>
    <t>艺术六年级上</t>
  </si>
  <si>
    <t>课标音乐（7年级上）</t>
  </si>
  <si>
    <t>课标音乐（8年级上）</t>
  </si>
  <si>
    <t>课标音乐（9年级上）</t>
  </si>
  <si>
    <t>美术一年上（第1册）人美</t>
  </si>
  <si>
    <t>美术二年上（第3册）人美</t>
  </si>
  <si>
    <t>美术三年上（第5册）人美</t>
  </si>
  <si>
    <t>美术四年上（第7册）人美</t>
  </si>
  <si>
    <t>美术五年上（第9册）人美</t>
  </si>
  <si>
    <t>美术六年上（第11册）人美</t>
  </si>
  <si>
    <t>美术七年上（第13册）人美</t>
  </si>
  <si>
    <t>美术八年上（第15册）人美</t>
  </si>
  <si>
    <t>美术九年上（第17册）人美</t>
  </si>
  <si>
    <t xml:space="preserve">       闽价费[2014]275号</t>
  </si>
  <si>
    <t xml:space="preserve">申报单位：湖南省新教材有限责任公司  </t>
  </si>
  <si>
    <t>音乐1年级上册</t>
  </si>
  <si>
    <t>音乐2年级上册</t>
  </si>
  <si>
    <t>音乐3年级上册</t>
  </si>
  <si>
    <t>音乐4年级上册</t>
  </si>
  <si>
    <t>音乐5年级上册</t>
  </si>
  <si>
    <t>音乐6年级上册</t>
  </si>
  <si>
    <t>音乐7年级上册</t>
  </si>
  <si>
    <t>音乐8年级上册</t>
  </si>
  <si>
    <t>音乐9年级上册</t>
  </si>
  <si>
    <t>美术1年级上册</t>
  </si>
  <si>
    <t>787×1092</t>
  </si>
  <si>
    <t>美术2年级上册</t>
  </si>
  <si>
    <t>美术3年级上册</t>
  </si>
  <si>
    <t>美术4年级上册</t>
  </si>
  <si>
    <t>美术5年级上册</t>
  </si>
  <si>
    <t>美术6年级上册</t>
  </si>
  <si>
    <t>美术7年级上册</t>
  </si>
  <si>
    <t>美术8年级上册</t>
  </si>
  <si>
    <t>美术9年级上册</t>
  </si>
  <si>
    <t>广东科技出版社 广东教育出版社</t>
  </si>
  <si>
    <t>小学科学3年级上册</t>
  </si>
  <si>
    <t>小学科学4年级上册</t>
  </si>
  <si>
    <t>小学科学5年级上册</t>
  </si>
  <si>
    <t>小学科学6年级上册</t>
  </si>
  <si>
    <t>花城出版社 广东教育出版</t>
  </si>
  <si>
    <t>人民音乐出版社</t>
  </si>
  <si>
    <t>音乐简谱一年级上1册人音版</t>
  </si>
  <si>
    <t>音乐简谱二年级上3册人音版</t>
  </si>
  <si>
    <t>音乐简谱三年级上5册人音版</t>
  </si>
  <si>
    <t>音乐简谱四年级上7册人音版</t>
  </si>
  <si>
    <t>音乐简谱五年级上9册人音版</t>
  </si>
  <si>
    <t>音乐简谱六年级上11册人音版</t>
  </si>
  <si>
    <t>音乐简谱七年级上13册人音版</t>
  </si>
  <si>
    <t>音乐简谱八年级上15册人音版</t>
  </si>
  <si>
    <t>音乐简谱九年级上17册人音版</t>
  </si>
  <si>
    <t>音乐五线谱一年级上1册人音版</t>
  </si>
  <si>
    <t>音乐五线谱二年级上3册人音版</t>
  </si>
  <si>
    <t>音乐五线谱三年级上5册人音版</t>
  </si>
  <si>
    <t>音乐五线谱四年级上7册人音版</t>
  </si>
  <si>
    <t>音乐五线谱五年级上9册人音版</t>
  </si>
  <si>
    <t>音乐五线谱六年级上11册人音版</t>
  </si>
  <si>
    <t>音乐五线谱七年级上13册人音版</t>
  </si>
  <si>
    <t>音乐五线谱八年级上15册人音版</t>
  </si>
  <si>
    <t>音乐五线谱九年级上17册人音版</t>
  </si>
  <si>
    <t xml:space="preserve">人民教育出版社 </t>
  </si>
  <si>
    <t xml:space="preserve">人民教育出版社 </t>
  </si>
  <si>
    <t>金额单位：元</t>
  </si>
  <si>
    <t>湖南文艺出版社</t>
  </si>
  <si>
    <t>湖南美术出版社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</si>
</sst>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.0000_ "/>
    <numFmt numFmtId="186" formatCode="0.00_ "/>
    <numFmt numFmtId="187" formatCode="0.00000_ "/>
    <numFmt numFmtId="188" formatCode="0.0_ "/>
    <numFmt numFmtId="189" formatCode="0.000000_ "/>
    <numFmt numFmtId="190" formatCode="0.0000000_ "/>
    <numFmt numFmtId="191" formatCode="0.000;_ꠀ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[Red]\(0.00\)"/>
    <numFmt numFmtId="197" formatCode="0.00_);\(0.00\)"/>
    <numFmt numFmtId="198" formatCode="0.000;[Red]0.000"/>
    <numFmt numFmtId="199" formatCode="0.00;[Red]0.00"/>
    <numFmt numFmtId="200" formatCode="0_ "/>
    <numFmt numFmtId="201" formatCode="yyyy\.mm"/>
    <numFmt numFmtId="202" formatCode="0_);[Red]\(0\)"/>
    <numFmt numFmtId="203" formatCode="00000000"/>
    <numFmt numFmtId="204" formatCode="0.000_);[Red]\(0.000\)"/>
    <numFmt numFmtId="205" formatCode="0_);\(0\)"/>
    <numFmt numFmtId="206" formatCode="000000"/>
    <numFmt numFmtId="207" formatCode="&quot;￥&quot;#,##0.00"/>
    <numFmt numFmtId="208" formatCode="0;[Red]0"/>
    <numFmt numFmtId="209" formatCode="##0.00_ "/>
    <numFmt numFmtId="210" formatCode="##0_ "/>
    <numFmt numFmtId="211" formatCode="0_ ;[Red]\-0\ "/>
    <numFmt numFmtId="212" formatCode="yyyy\-mm\-dd"/>
    <numFmt numFmtId="213" formatCode="0.0_);[Red]\(0.0\)"/>
    <numFmt numFmtId="214" formatCode="yyyy&quot;年&quot;m&quot;月&quot;;@"/>
    <numFmt numFmtId="215" formatCode="#,##0&quot;?&quot;;\-#,##0&quot;?&quot;"/>
    <numFmt numFmtId="216" formatCode="#,##0&quot;?&quot;;[Red]\-#,##0&quot;?&quot;"/>
    <numFmt numFmtId="217" formatCode="#,##0.00&quot;?&quot;;\-#,##0.00&quot;?&quot;"/>
    <numFmt numFmtId="218" formatCode="#,##0.00&quot;?&quot;;[Red]\-#,##0.00&quot;?&quot;"/>
    <numFmt numFmtId="219" formatCode="_-* #,##0&quot;?&quot;_-;\-* #,##0&quot;?&quot;_-;_-* &quot;-&quot;&quot;?&quot;_-;_-@_-"/>
    <numFmt numFmtId="220" formatCode="_-* #,##0_餩._-;\-* #,##0_餩._-;_-* &quot;-&quot;_餩._-;_-@_-"/>
    <numFmt numFmtId="221" formatCode="_-* #,##0.00&quot;?&quot;_-;\-* #,##0.00&quot;?&quot;_-;_-* &quot;-&quot;??&quot;?&quot;_-;_-@_-"/>
    <numFmt numFmtId="222" formatCode="_-* #,##0.00_餩._-;\-* #,##0.00_餩._-;_-* &quot;-&quot;??_餩._-;_-@_-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#,##0.00;[Red]#,##0.00"/>
    <numFmt numFmtId="226" formatCode="0.0;_ᰀ"/>
    <numFmt numFmtId="227" formatCode="yyyy/mm"/>
    <numFmt numFmtId="228" formatCode="yyyy/m"/>
    <numFmt numFmtId="229" formatCode="mm/dd/yyyy"/>
    <numFmt numFmtId="230" formatCode="yyyy&quot;年&quot;m&quot;月&quot;d&quot;日&quot;;@"/>
    <numFmt numFmtId="231" formatCode="yyyy/m/d;@"/>
    <numFmt numFmtId="232" formatCode="_(&quot;$&quot;* #,##0_);_(&quot;$&quot;* \(#,##0\);_(&quot;$&quot;* &quot;-&quot;??_);_(@_)"/>
    <numFmt numFmtId="233" formatCode="_(&quot;$&quot;* #,##0.0_);_(&quot;$&quot;* \(#,##0.0\);_(&quot;$&quot;* &quot;-&quot;??_);_(@_)"/>
    <numFmt numFmtId="234" formatCode="mm/dd/yy_)"/>
    <numFmt numFmtId="235" formatCode="mmm\ dd\,\ yy"/>
    <numFmt numFmtId="236" formatCode="m/d/yy;@"/>
    <numFmt numFmtId="237" formatCode="#,##0.00_ "/>
  </numFmts>
  <fonts count="17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5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19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186" fontId="8" fillId="0" borderId="1" xfId="0" applyNumberFormat="1" applyFont="1" applyBorder="1" applyAlignment="1" applyProtection="1">
      <alignment horizontal="center" vertical="center" wrapText="1"/>
      <protection locked="0"/>
    </xf>
    <xf numFmtId="186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16" applyFont="1" applyBorder="1" applyAlignment="1" applyProtection="1">
      <alignment vertical="center"/>
      <protection locked="0"/>
    </xf>
    <xf numFmtId="0" fontId="8" fillId="0" borderId="1" xfId="16" applyFont="1" applyBorder="1" applyAlignment="1" applyProtection="1">
      <alignment vertical="top"/>
      <protection locked="0"/>
    </xf>
    <xf numFmtId="0" fontId="8" fillId="0" borderId="1" xfId="17" applyFont="1" applyBorder="1" applyAlignment="1" applyProtection="1">
      <alignment vertical="top"/>
      <protection locked="0"/>
    </xf>
    <xf numFmtId="188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价格申报" xfId="16"/>
    <cellStyle name="常规_价格申报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24490;&#29615;&#20351;&#29992;&#25945;&#26448;&#20215;&#26684;201406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2014&#31179;&#31119;&#24490;&#29615;&#25945;&#26448;&#26680;&#20215;(&#24191;&#19996;&#20986;&#2925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2014&#24180;&#31119;&#24314;&#20154;&#27665;&#20986;&#29256;&#31038;&#31179;&#23395;&#24490;&#29615;&#25945;&#264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31119;&#24314;&#30465;&#20013;&#23567;&#23398;&#24490;&#29615;&#20351;&#29992;&#25945;&#26448;&#38646;&#21806;&#20215;&#26684;&#26680;&#23450;&#34920;&#65288;&#20041;&#21153;&#25945;&#32946;&#65289;&#65288;&#21326;&#19996;&#24072;&#33539;&#22823;&#23398;&#20986;&#29256;&#31038;2014&#3117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31119;&#24314;&#23569;&#24180;&#20799;&#31461;&#20986;&#29256;&#31038;2014&#24180;&#31179;&#20013;&#23567;&#23398;&#24490;&#29615;&#20351;&#29992;&#25945;&#26448;&#38646;&#21806;&#20215;&#26684;&#30003;&#25253;&#34920;&#65288;&#20041;&#25945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27993;&#27743;&#20154;&#27665;&#32654;&#26415;&#20986;&#29256;&#31038;2014&#31179;&#24490;&#29615;&#20351;&#29992;&#65288;&#20041;&#21153;&#25945;&#32946;&#65289;.2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38397;&#25945;2014&#31179;&#24490;&#29615;&#20215;&#26684;&#25945;&#26448;&#30003;&#25253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38397;&#25945;2014&#31179;&#25945;&#26448;&#24490;&#29615;&#20215;&#26684;&#25945;&#26448;&#30003;&#25253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25945;&#32946;&#31185;&#23398;&#20986;&#29256;&#31038;2014&#24180;&#31179;&#23395;&#24490;&#29615;&#25945;&#26448;&#20041;&#2594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21103;&#26412;&#31119;&#24314;&#32654;&#26415;&#20986;&#29256;&#31038;2014&#31179;&#23395;&#24490;&#29615;&#25945;&#2644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31119;&#24314;&#30465;&#20013;&#23567;&#23398;&#24490;&#29615;&#20351;&#29992;&#25945;&#26448;&#38646;&#21806;&#20215;&#26684;&#26680;&#23450;&#34920;(&#20041;&#21153;&#25945;&#32946;)&#65288;&#28246;&#21335;&#26032;&#25945;&#26448;2014&#31179;&#65289;.2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技术标准"/>
      <sheetName val="Cover"/>
      <sheetName val="Insert"/>
      <sheetName val="Cont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湖南文艺出版社"/>
      <sheetName val="湖南美术出版社"/>
      <sheetName val="Cover"/>
      <sheetName val="Insert"/>
      <sheetName val="Cont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tabSelected="1" workbookViewId="0" topLeftCell="A52">
      <selection activeCell="J71" sqref="J71"/>
    </sheetView>
  </sheetViews>
  <sheetFormatPr defaultColWidth="9.00390625" defaultRowHeight="24" customHeight="1"/>
  <cols>
    <col min="1" max="1" width="4.125" style="3" customWidth="1"/>
    <col min="2" max="2" width="15.00390625" style="2" customWidth="1"/>
    <col min="3" max="3" width="26.375" style="13" customWidth="1"/>
    <col min="4" max="4" width="5.75390625" style="8" customWidth="1"/>
    <col min="5" max="5" width="8.875" style="8" customWidth="1"/>
    <col min="6" max="6" width="5.25390625" style="8" customWidth="1"/>
    <col min="7" max="8" width="8.00390625" style="8" customWidth="1"/>
    <col min="9" max="9" width="8.625" style="8" customWidth="1"/>
    <col min="10" max="10" width="7.875" style="8" customWidth="1"/>
    <col min="11" max="11" width="5.875" style="8" customWidth="1"/>
    <col min="12" max="12" width="7.375" style="8" customWidth="1"/>
    <col min="13" max="13" width="6.75390625" style="8" customWidth="1"/>
    <col min="14" max="14" width="5.50390625" style="8" customWidth="1"/>
    <col min="15" max="15" width="5.875" style="8" customWidth="1"/>
    <col min="16" max="16384" width="9.00390625" style="3" customWidth="1"/>
  </cols>
  <sheetData>
    <row r="1" spans="1:2" ht="24" customHeight="1">
      <c r="A1" s="1" t="s">
        <v>13</v>
      </c>
      <c r="B1" s="17"/>
    </row>
    <row r="2" spans="1:15" ht="24" customHeight="1">
      <c r="A2" s="37" t="s">
        <v>107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4" customHeight="1">
      <c r="A3" s="4"/>
      <c r="B3" s="5"/>
      <c r="C3" s="14"/>
      <c r="D3" s="9"/>
      <c r="E3" s="9"/>
      <c r="F3" s="9"/>
      <c r="G3" s="9"/>
      <c r="H3" s="9"/>
      <c r="I3" s="9"/>
      <c r="J3" s="9"/>
      <c r="K3" s="9"/>
      <c r="L3" s="9"/>
      <c r="M3" s="9"/>
      <c r="N3" s="38" t="s">
        <v>204</v>
      </c>
      <c r="O3" s="38"/>
    </row>
    <row r="4" spans="1:15" s="6" customFormat="1" ht="13.5">
      <c r="A4" s="33" t="s">
        <v>0</v>
      </c>
      <c r="B4" s="33" t="s">
        <v>1</v>
      </c>
      <c r="C4" s="39" t="s">
        <v>2</v>
      </c>
      <c r="D4" s="33" t="s">
        <v>3</v>
      </c>
      <c r="E4" s="33" t="s">
        <v>4</v>
      </c>
      <c r="F4" s="33" t="s">
        <v>5</v>
      </c>
      <c r="G4" s="33"/>
      <c r="H4" s="33"/>
      <c r="I4" s="33" t="s">
        <v>6</v>
      </c>
      <c r="J4" s="33"/>
      <c r="K4" s="33"/>
      <c r="L4" s="33" t="s">
        <v>7</v>
      </c>
      <c r="M4" s="33"/>
      <c r="N4" s="33"/>
      <c r="O4" s="33" t="s">
        <v>8</v>
      </c>
    </row>
    <row r="5" spans="1:15" s="7" customFormat="1" ht="22.5" customHeight="1">
      <c r="A5" s="33"/>
      <c r="B5" s="33"/>
      <c r="C5" s="39"/>
      <c r="D5" s="33"/>
      <c r="E5" s="33"/>
      <c r="F5" s="18" t="s">
        <v>9</v>
      </c>
      <c r="G5" s="18" t="s">
        <v>12</v>
      </c>
      <c r="H5" s="18" t="s">
        <v>10</v>
      </c>
      <c r="I5" s="18" t="s">
        <v>12</v>
      </c>
      <c r="J5" s="18" t="s">
        <v>10</v>
      </c>
      <c r="K5" s="18" t="s">
        <v>11</v>
      </c>
      <c r="L5" s="18" t="s">
        <v>12</v>
      </c>
      <c r="M5" s="18" t="s">
        <v>10</v>
      </c>
      <c r="N5" s="18" t="s">
        <v>14</v>
      </c>
      <c r="O5" s="33"/>
    </row>
    <row r="6" spans="1:15" ht="15" customHeight="1">
      <c r="A6" s="42" t="s">
        <v>97</v>
      </c>
      <c r="B6" s="42"/>
      <c r="C6" s="42"/>
      <c r="D6" s="42"/>
      <c r="E6" s="42"/>
      <c r="F6" s="42" t="s">
        <v>106</v>
      </c>
      <c r="G6" s="42"/>
      <c r="H6" s="42"/>
      <c r="I6" s="42"/>
      <c r="J6" s="42"/>
      <c r="K6" s="42"/>
      <c r="L6" s="42"/>
      <c r="M6" s="42"/>
      <c r="N6" s="42"/>
      <c r="O6" s="42"/>
    </row>
    <row r="7" spans="1:15" ht="15" customHeight="1">
      <c r="A7" s="15">
        <v>1</v>
      </c>
      <c r="B7" s="34" t="s">
        <v>202</v>
      </c>
      <c r="C7" s="10" t="s">
        <v>15</v>
      </c>
      <c r="D7" s="10" t="s">
        <v>16</v>
      </c>
      <c r="E7" s="10" t="s">
        <v>17</v>
      </c>
      <c r="F7" s="10">
        <v>3</v>
      </c>
      <c r="G7" s="10" t="s">
        <v>18</v>
      </c>
      <c r="H7" s="10" t="s">
        <v>19</v>
      </c>
      <c r="I7" s="10" t="s">
        <v>20</v>
      </c>
      <c r="J7" s="10" t="s">
        <v>21</v>
      </c>
      <c r="K7" s="10" t="s">
        <v>22</v>
      </c>
      <c r="L7" s="10"/>
      <c r="M7" s="10"/>
      <c r="N7" s="10"/>
      <c r="O7" s="12">
        <v>5.7</v>
      </c>
    </row>
    <row r="8" spans="1:15" ht="15" customHeight="1">
      <c r="A8" s="15">
        <v>2</v>
      </c>
      <c r="B8" s="40"/>
      <c r="C8" s="10" t="s">
        <v>23</v>
      </c>
      <c r="D8" s="10" t="s">
        <v>16</v>
      </c>
      <c r="E8" s="10" t="s">
        <v>17</v>
      </c>
      <c r="F8" s="10">
        <v>3</v>
      </c>
      <c r="G8" s="10" t="s">
        <v>18</v>
      </c>
      <c r="H8" s="10" t="s">
        <v>19</v>
      </c>
      <c r="I8" s="10" t="s">
        <v>20</v>
      </c>
      <c r="J8" s="10" t="s">
        <v>21</v>
      </c>
      <c r="K8" s="10" t="s">
        <v>22</v>
      </c>
      <c r="L8" s="10"/>
      <c r="M8" s="10"/>
      <c r="N8" s="10"/>
      <c r="O8" s="12">
        <v>5.7</v>
      </c>
    </row>
    <row r="9" spans="1:15" ht="15" customHeight="1">
      <c r="A9" s="15">
        <v>3</v>
      </c>
      <c r="B9" s="40"/>
      <c r="C9" s="10" t="s">
        <v>24</v>
      </c>
      <c r="D9" s="10" t="s">
        <v>16</v>
      </c>
      <c r="E9" s="10" t="s">
        <v>17</v>
      </c>
      <c r="F9" s="10">
        <v>3</v>
      </c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/>
      <c r="M9" s="10"/>
      <c r="N9" s="10"/>
      <c r="O9" s="12">
        <v>5.7</v>
      </c>
    </row>
    <row r="10" spans="1:15" ht="15" customHeight="1">
      <c r="A10" s="15">
        <v>4</v>
      </c>
      <c r="B10" s="40"/>
      <c r="C10" s="10" t="s">
        <v>25</v>
      </c>
      <c r="D10" s="10" t="s">
        <v>16</v>
      </c>
      <c r="E10" s="10" t="s">
        <v>17</v>
      </c>
      <c r="F10" s="10">
        <v>3</v>
      </c>
      <c r="G10" s="10" t="s">
        <v>18</v>
      </c>
      <c r="H10" s="10" t="s">
        <v>19</v>
      </c>
      <c r="I10" s="10" t="s">
        <v>20</v>
      </c>
      <c r="J10" s="10" t="s">
        <v>21</v>
      </c>
      <c r="K10" s="10" t="s">
        <v>22</v>
      </c>
      <c r="L10" s="10"/>
      <c r="M10" s="10"/>
      <c r="N10" s="10"/>
      <c r="O10" s="12">
        <v>5.7</v>
      </c>
    </row>
    <row r="11" spans="1:15" ht="15" customHeight="1">
      <c r="A11" s="15">
        <v>5</v>
      </c>
      <c r="B11" s="40"/>
      <c r="C11" s="10" t="s">
        <v>26</v>
      </c>
      <c r="D11" s="10" t="s">
        <v>16</v>
      </c>
      <c r="E11" s="10" t="s">
        <v>17</v>
      </c>
      <c r="F11" s="10">
        <v>3</v>
      </c>
      <c r="G11" s="10" t="s">
        <v>18</v>
      </c>
      <c r="H11" s="10" t="s">
        <v>19</v>
      </c>
      <c r="I11" s="10" t="s">
        <v>20</v>
      </c>
      <c r="J11" s="10" t="s">
        <v>21</v>
      </c>
      <c r="K11" s="10" t="s">
        <v>22</v>
      </c>
      <c r="L11" s="10"/>
      <c r="M11" s="10"/>
      <c r="N11" s="10"/>
      <c r="O11" s="12">
        <v>5.7</v>
      </c>
    </row>
    <row r="12" spans="1:15" ht="15" customHeight="1">
      <c r="A12" s="15">
        <v>6</v>
      </c>
      <c r="B12" s="40"/>
      <c r="C12" s="10" t="s">
        <v>27</v>
      </c>
      <c r="D12" s="10" t="s">
        <v>16</v>
      </c>
      <c r="E12" s="10" t="s">
        <v>17</v>
      </c>
      <c r="F12" s="10">
        <v>3</v>
      </c>
      <c r="G12" s="10" t="s">
        <v>18</v>
      </c>
      <c r="H12" s="10" t="s">
        <v>19</v>
      </c>
      <c r="I12" s="10" t="s">
        <v>20</v>
      </c>
      <c r="J12" s="10" t="s">
        <v>21</v>
      </c>
      <c r="K12" s="10" t="s">
        <v>22</v>
      </c>
      <c r="L12" s="10"/>
      <c r="M12" s="10"/>
      <c r="N12" s="10"/>
      <c r="O12" s="12">
        <v>5.7</v>
      </c>
    </row>
    <row r="13" spans="1:15" ht="15" customHeight="1">
      <c r="A13" s="15">
        <v>7</v>
      </c>
      <c r="B13" s="40"/>
      <c r="C13" s="11" t="s">
        <v>28</v>
      </c>
      <c r="D13" s="10" t="s">
        <v>16</v>
      </c>
      <c r="E13" s="10" t="s">
        <v>17</v>
      </c>
      <c r="F13" s="10">
        <v>4</v>
      </c>
      <c r="G13" s="10" t="s">
        <v>18</v>
      </c>
      <c r="H13" s="10" t="s">
        <v>19</v>
      </c>
      <c r="I13" s="10" t="s">
        <v>20</v>
      </c>
      <c r="J13" s="10" t="s">
        <v>29</v>
      </c>
      <c r="K13" s="10" t="s">
        <v>22</v>
      </c>
      <c r="L13" s="10"/>
      <c r="M13" s="10"/>
      <c r="N13" s="10"/>
      <c r="O13" s="12">
        <v>7.4</v>
      </c>
    </row>
    <row r="14" spans="1:15" ht="15" customHeight="1">
      <c r="A14" s="15">
        <v>8</v>
      </c>
      <c r="B14" s="40"/>
      <c r="C14" s="11" t="s">
        <v>30</v>
      </c>
      <c r="D14" s="10" t="s">
        <v>16</v>
      </c>
      <c r="E14" s="10" t="s">
        <v>17</v>
      </c>
      <c r="F14" s="10">
        <v>4</v>
      </c>
      <c r="G14" s="10" t="s">
        <v>18</v>
      </c>
      <c r="H14" s="10" t="s">
        <v>19</v>
      </c>
      <c r="I14" s="10" t="s">
        <v>20</v>
      </c>
      <c r="J14" s="10" t="s">
        <v>21</v>
      </c>
      <c r="K14" s="10" t="s">
        <v>22</v>
      </c>
      <c r="L14" s="10"/>
      <c r="M14" s="10"/>
      <c r="N14" s="10"/>
      <c r="O14" s="12">
        <v>7.4</v>
      </c>
    </row>
    <row r="15" spans="1:15" ht="15" customHeight="1">
      <c r="A15" s="15">
        <v>9</v>
      </c>
      <c r="B15" s="40"/>
      <c r="C15" s="11" t="s">
        <v>31</v>
      </c>
      <c r="D15" s="10" t="s">
        <v>16</v>
      </c>
      <c r="E15" s="10" t="s">
        <v>17</v>
      </c>
      <c r="F15" s="10">
        <v>4.5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22</v>
      </c>
      <c r="L15" s="10"/>
      <c r="M15" s="10"/>
      <c r="N15" s="10"/>
      <c r="O15" s="12">
        <v>8.2</v>
      </c>
    </row>
    <row r="16" spans="1:15" ht="15" customHeight="1">
      <c r="A16" s="15">
        <v>10</v>
      </c>
      <c r="B16" s="40"/>
      <c r="C16" s="11" t="s">
        <v>32</v>
      </c>
      <c r="D16" s="10" t="s">
        <v>16</v>
      </c>
      <c r="E16" s="10" t="s">
        <v>17</v>
      </c>
      <c r="F16" s="10">
        <v>4.5</v>
      </c>
      <c r="G16" s="10" t="s">
        <v>18</v>
      </c>
      <c r="H16" s="10" t="s">
        <v>19</v>
      </c>
      <c r="I16" s="10" t="s">
        <v>20</v>
      </c>
      <c r="J16" s="10" t="s">
        <v>21</v>
      </c>
      <c r="K16" s="10" t="s">
        <v>22</v>
      </c>
      <c r="L16" s="10"/>
      <c r="M16" s="10"/>
      <c r="N16" s="10"/>
      <c r="O16" s="12">
        <v>8.2</v>
      </c>
    </row>
    <row r="17" spans="1:15" ht="15" customHeight="1">
      <c r="A17" s="15">
        <v>11</v>
      </c>
      <c r="B17" s="40"/>
      <c r="C17" s="11" t="s">
        <v>33</v>
      </c>
      <c r="D17" s="10" t="s">
        <v>16</v>
      </c>
      <c r="E17" s="10" t="s">
        <v>17</v>
      </c>
      <c r="F17" s="10">
        <v>4.5</v>
      </c>
      <c r="G17" s="10" t="s">
        <v>18</v>
      </c>
      <c r="H17" s="10" t="s">
        <v>19</v>
      </c>
      <c r="I17" s="10" t="s">
        <v>20</v>
      </c>
      <c r="J17" s="10" t="s">
        <v>21</v>
      </c>
      <c r="K17" s="10" t="s">
        <v>22</v>
      </c>
      <c r="L17" s="10"/>
      <c r="M17" s="10"/>
      <c r="N17" s="10"/>
      <c r="O17" s="12">
        <v>8.2</v>
      </c>
    </row>
    <row r="18" spans="1:15" ht="15" customHeight="1">
      <c r="A18" s="15">
        <v>12</v>
      </c>
      <c r="B18" s="40"/>
      <c r="C18" s="11" t="s">
        <v>34</v>
      </c>
      <c r="D18" s="10" t="s">
        <v>16</v>
      </c>
      <c r="E18" s="10" t="s">
        <v>17</v>
      </c>
      <c r="F18" s="10">
        <v>4.5</v>
      </c>
      <c r="G18" s="10" t="s">
        <v>18</v>
      </c>
      <c r="H18" s="10" t="s">
        <v>19</v>
      </c>
      <c r="I18" s="10" t="s">
        <v>20</v>
      </c>
      <c r="J18" s="10" t="s">
        <v>21</v>
      </c>
      <c r="K18" s="10" t="s">
        <v>22</v>
      </c>
      <c r="L18" s="10"/>
      <c r="M18" s="10"/>
      <c r="N18" s="10"/>
      <c r="O18" s="12">
        <v>8.2</v>
      </c>
    </row>
    <row r="19" spans="1:15" ht="15" customHeight="1">
      <c r="A19" s="15">
        <v>13</v>
      </c>
      <c r="B19" s="40"/>
      <c r="C19" s="11" t="s">
        <v>35</v>
      </c>
      <c r="D19" s="10" t="s">
        <v>16</v>
      </c>
      <c r="E19" s="10" t="s">
        <v>17</v>
      </c>
      <c r="F19" s="10">
        <v>4</v>
      </c>
      <c r="G19" s="10" t="s">
        <v>18</v>
      </c>
      <c r="H19" s="10" t="s">
        <v>19</v>
      </c>
      <c r="I19" s="10" t="s">
        <v>20</v>
      </c>
      <c r="J19" s="10" t="s">
        <v>29</v>
      </c>
      <c r="K19" s="10" t="s">
        <v>22</v>
      </c>
      <c r="L19" s="10"/>
      <c r="M19" s="10"/>
      <c r="N19" s="10"/>
      <c r="O19" s="12">
        <v>7.4</v>
      </c>
    </row>
    <row r="20" spans="1:15" ht="15" customHeight="1">
      <c r="A20" s="15">
        <v>14</v>
      </c>
      <c r="B20" s="40"/>
      <c r="C20" s="11" t="s">
        <v>36</v>
      </c>
      <c r="D20" s="10" t="s">
        <v>16</v>
      </c>
      <c r="E20" s="10" t="s">
        <v>17</v>
      </c>
      <c r="F20" s="10">
        <v>4</v>
      </c>
      <c r="G20" s="10" t="s">
        <v>18</v>
      </c>
      <c r="H20" s="10" t="s">
        <v>19</v>
      </c>
      <c r="I20" s="10" t="s">
        <v>20</v>
      </c>
      <c r="J20" s="10" t="s">
        <v>21</v>
      </c>
      <c r="K20" s="10" t="s">
        <v>22</v>
      </c>
      <c r="L20" s="10"/>
      <c r="M20" s="10"/>
      <c r="N20" s="10"/>
      <c r="O20" s="12">
        <v>7.4</v>
      </c>
    </row>
    <row r="21" spans="1:15" ht="15" customHeight="1">
      <c r="A21" s="15">
        <v>15</v>
      </c>
      <c r="B21" s="40"/>
      <c r="C21" s="11" t="s">
        <v>37</v>
      </c>
      <c r="D21" s="10" t="s">
        <v>16</v>
      </c>
      <c r="E21" s="10" t="s">
        <v>17</v>
      </c>
      <c r="F21" s="10">
        <v>4.5</v>
      </c>
      <c r="G21" s="10" t="s">
        <v>18</v>
      </c>
      <c r="H21" s="10" t="s">
        <v>19</v>
      </c>
      <c r="I21" s="10" t="s">
        <v>20</v>
      </c>
      <c r="J21" s="10" t="s">
        <v>21</v>
      </c>
      <c r="K21" s="10" t="s">
        <v>22</v>
      </c>
      <c r="L21" s="10"/>
      <c r="M21" s="10"/>
      <c r="N21" s="10"/>
      <c r="O21" s="12">
        <v>8.2</v>
      </c>
    </row>
    <row r="22" spans="1:15" ht="15" customHeight="1">
      <c r="A22" s="15">
        <v>16</v>
      </c>
      <c r="B22" s="40"/>
      <c r="C22" s="11" t="s">
        <v>38</v>
      </c>
      <c r="D22" s="10" t="s">
        <v>16</v>
      </c>
      <c r="E22" s="10" t="s">
        <v>17</v>
      </c>
      <c r="F22" s="10">
        <v>4.5</v>
      </c>
      <c r="G22" s="10" t="s">
        <v>18</v>
      </c>
      <c r="H22" s="10" t="s">
        <v>19</v>
      </c>
      <c r="I22" s="10" t="s">
        <v>20</v>
      </c>
      <c r="J22" s="10" t="s">
        <v>21</v>
      </c>
      <c r="K22" s="10" t="s">
        <v>22</v>
      </c>
      <c r="L22" s="10"/>
      <c r="M22" s="10"/>
      <c r="N22" s="10"/>
      <c r="O22" s="12">
        <v>8.2</v>
      </c>
    </row>
    <row r="23" spans="1:15" ht="15" customHeight="1">
      <c r="A23" s="15">
        <v>17</v>
      </c>
      <c r="B23" s="40"/>
      <c r="C23" s="11" t="s">
        <v>39</v>
      </c>
      <c r="D23" s="10" t="s">
        <v>16</v>
      </c>
      <c r="E23" s="10" t="s">
        <v>17</v>
      </c>
      <c r="F23" s="10">
        <v>4.5</v>
      </c>
      <c r="G23" s="10" t="s">
        <v>18</v>
      </c>
      <c r="H23" s="10" t="s">
        <v>19</v>
      </c>
      <c r="I23" s="10" t="s">
        <v>20</v>
      </c>
      <c r="J23" s="10" t="s">
        <v>21</v>
      </c>
      <c r="K23" s="10" t="s">
        <v>22</v>
      </c>
      <c r="L23" s="10"/>
      <c r="M23" s="10"/>
      <c r="N23" s="10"/>
      <c r="O23" s="12">
        <v>8.2</v>
      </c>
    </row>
    <row r="24" spans="1:15" ht="15" customHeight="1">
      <c r="A24" s="15">
        <v>18</v>
      </c>
      <c r="B24" s="40"/>
      <c r="C24" s="11" t="s">
        <v>40</v>
      </c>
      <c r="D24" s="10" t="s">
        <v>16</v>
      </c>
      <c r="E24" s="10" t="s">
        <v>17</v>
      </c>
      <c r="F24" s="10">
        <v>4.5</v>
      </c>
      <c r="G24" s="10" t="s">
        <v>18</v>
      </c>
      <c r="H24" s="10" t="s">
        <v>19</v>
      </c>
      <c r="I24" s="10" t="s">
        <v>20</v>
      </c>
      <c r="J24" s="10" t="s">
        <v>21</v>
      </c>
      <c r="K24" s="10" t="s">
        <v>22</v>
      </c>
      <c r="L24" s="10"/>
      <c r="M24" s="10"/>
      <c r="N24" s="10"/>
      <c r="O24" s="12">
        <v>8.2</v>
      </c>
    </row>
    <row r="25" spans="1:15" ht="15" customHeight="1">
      <c r="A25" s="15">
        <v>19</v>
      </c>
      <c r="B25" s="40"/>
      <c r="C25" s="10" t="s">
        <v>41</v>
      </c>
      <c r="D25" s="10" t="s">
        <v>16</v>
      </c>
      <c r="E25" s="10" t="s">
        <v>17</v>
      </c>
      <c r="F25" s="10">
        <v>2.75</v>
      </c>
      <c r="G25" s="10" t="s">
        <v>18</v>
      </c>
      <c r="H25" s="10" t="s">
        <v>19</v>
      </c>
      <c r="I25" s="10" t="s">
        <v>20</v>
      </c>
      <c r="J25" s="10" t="s">
        <v>21</v>
      </c>
      <c r="K25" s="10" t="s">
        <v>22</v>
      </c>
      <c r="L25" s="10"/>
      <c r="M25" s="10"/>
      <c r="N25" s="10"/>
      <c r="O25" s="12">
        <v>5.3</v>
      </c>
    </row>
    <row r="26" spans="1:15" ht="15" customHeight="1">
      <c r="A26" s="15">
        <v>20</v>
      </c>
      <c r="B26" s="40"/>
      <c r="C26" s="10" t="s">
        <v>42</v>
      </c>
      <c r="D26" s="10" t="s">
        <v>16</v>
      </c>
      <c r="E26" s="10" t="s">
        <v>17</v>
      </c>
      <c r="F26" s="10">
        <v>2.75</v>
      </c>
      <c r="G26" s="10" t="s">
        <v>18</v>
      </c>
      <c r="H26" s="10" t="s">
        <v>19</v>
      </c>
      <c r="I26" s="10" t="s">
        <v>20</v>
      </c>
      <c r="J26" s="10" t="s">
        <v>21</v>
      </c>
      <c r="K26" s="10" t="s">
        <v>22</v>
      </c>
      <c r="L26" s="10"/>
      <c r="M26" s="10"/>
      <c r="N26" s="10"/>
      <c r="O26" s="12">
        <v>5.3</v>
      </c>
    </row>
    <row r="27" spans="1:15" ht="15" customHeight="1">
      <c r="A27" s="15">
        <v>21</v>
      </c>
      <c r="B27" s="40"/>
      <c r="C27" s="10" t="s">
        <v>43</v>
      </c>
      <c r="D27" s="10" t="s">
        <v>16</v>
      </c>
      <c r="E27" s="10" t="s">
        <v>17</v>
      </c>
      <c r="F27" s="10">
        <v>2.75</v>
      </c>
      <c r="G27" s="10" t="s">
        <v>18</v>
      </c>
      <c r="H27" s="10" t="s">
        <v>19</v>
      </c>
      <c r="I27" s="10" t="s">
        <v>20</v>
      </c>
      <c r="J27" s="10" t="s">
        <v>21</v>
      </c>
      <c r="K27" s="10" t="s">
        <v>22</v>
      </c>
      <c r="L27" s="10"/>
      <c r="M27" s="10"/>
      <c r="N27" s="10"/>
      <c r="O27" s="12">
        <v>5.3</v>
      </c>
    </row>
    <row r="28" spans="1:15" ht="15" customHeight="1">
      <c r="A28" s="15">
        <v>22</v>
      </c>
      <c r="B28" s="40"/>
      <c r="C28" s="10" t="s">
        <v>44</v>
      </c>
      <c r="D28" s="10" t="s">
        <v>16</v>
      </c>
      <c r="E28" s="10" t="s">
        <v>17</v>
      </c>
      <c r="F28" s="10">
        <v>4.25</v>
      </c>
      <c r="G28" s="10" t="s">
        <v>18</v>
      </c>
      <c r="H28" s="10" t="s">
        <v>19</v>
      </c>
      <c r="I28" s="10" t="s">
        <v>20</v>
      </c>
      <c r="J28" s="10" t="s">
        <v>21</v>
      </c>
      <c r="K28" s="10" t="s">
        <v>22</v>
      </c>
      <c r="L28" s="10"/>
      <c r="M28" s="10"/>
      <c r="N28" s="10"/>
      <c r="O28" s="12">
        <v>7.8</v>
      </c>
    </row>
    <row r="29" spans="1:15" ht="15" customHeight="1">
      <c r="A29" s="15">
        <v>23</v>
      </c>
      <c r="B29" s="40"/>
      <c r="C29" s="10" t="s">
        <v>45</v>
      </c>
      <c r="D29" s="10" t="s">
        <v>16</v>
      </c>
      <c r="E29" s="10" t="s">
        <v>17</v>
      </c>
      <c r="F29" s="10">
        <v>4.5</v>
      </c>
      <c r="G29" s="10" t="s">
        <v>18</v>
      </c>
      <c r="H29" s="10" t="s">
        <v>19</v>
      </c>
      <c r="I29" s="10" t="s">
        <v>20</v>
      </c>
      <c r="J29" s="10" t="s">
        <v>21</v>
      </c>
      <c r="K29" s="10" t="s">
        <v>22</v>
      </c>
      <c r="L29" s="10"/>
      <c r="M29" s="10"/>
      <c r="N29" s="10"/>
      <c r="O29" s="12">
        <v>8.2</v>
      </c>
    </row>
    <row r="30" spans="1:15" ht="15" customHeight="1">
      <c r="A30" s="15">
        <v>24</v>
      </c>
      <c r="B30" s="40"/>
      <c r="C30" s="10" t="s">
        <v>46</v>
      </c>
      <c r="D30" s="10" t="s">
        <v>16</v>
      </c>
      <c r="E30" s="10" t="s">
        <v>17</v>
      </c>
      <c r="F30" s="10">
        <v>4.5</v>
      </c>
      <c r="G30" s="10" t="s">
        <v>18</v>
      </c>
      <c r="H30" s="10" t="s">
        <v>19</v>
      </c>
      <c r="I30" s="10" t="s">
        <v>20</v>
      </c>
      <c r="J30" s="10" t="s">
        <v>21</v>
      </c>
      <c r="K30" s="10" t="s">
        <v>22</v>
      </c>
      <c r="L30" s="10"/>
      <c r="M30" s="10"/>
      <c r="N30" s="10"/>
      <c r="O30" s="12">
        <v>8.2</v>
      </c>
    </row>
    <row r="31" spans="1:15" ht="15" customHeight="1">
      <c r="A31" s="15">
        <v>25</v>
      </c>
      <c r="B31" s="41"/>
      <c r="C31" s="11" t="s">
        <v>47</v>
      </c>
      <c r="D31" s="10" t="s">
        <v>16</v>
      </c>
      <c r="E31" s="10" t="s">
        <v>17</v>
      </c>
      <c r="F31" s="10">
        <v>4.25</v>
      </c>
      <c r="G31" s="10" t="s">
        <v>18</v>
      </c>
      <c r="H31" s="10" t="s">
        <v>19</v>
      </c>
      <c r="I31" s="10" t="s">
        <v>20</v>
      </c>
      <c r="J31" s="10" t="s">
        <v>21</v>
      </c>
      <c r="K31" s="10" t="s">
        <v>22</v>
      </c>
      <c r="L31" s="10"/>
      <c r="M31" s="10"/>
      <c r="N31" s="10"/>
      <c r="O31" s="12">
        <v>7.8</v>
      </c>
    </row>
    <row r="32" spans="1:15" ht="15" customHeight="1">
      <c r="A32" s="15">
        <v>26</v>
      </c>
      <c r="B32" s="34" t="s">
        <v>203</v>
      </c>
      <c r="C32" s="11" t="s">
        <v>48</v>
      </c>
      <c r="D32" s="10" t="s">
        <v>16</v>
      </c>
      <c r="E32" s="10" t="s">
        <v>17</v>
      </c>
      <c r="F32" s="10">
        <v>4.5</v>
      </c>
      <c r="G32" s="10" t="s">
        <v>18</v>
      </c>
      <c r="H32" s="10" t="s">
        <v>19</v>
      </c>
      <c r="I32" s="10" t="s">
        <v>20</v>
      </c>
      <c r="J32" s="10" t="s">
        <v>21</v>
      </c>
      <c r="K32" s="10" t="s">
        <v>22</v>
      </c>
      <c r="L32" s="10"/>
      <c r="M32" s="10"/>
      <c r="N32" s="10"/>
      <c r="O32" s="12">
        <v>8.2</v>
      </c>
    </row>
    <row r="33" spans="1:15" ht="15" customHeight="1">
      <c r="A33" s="15">
        <v>27</v>
      </c>
      <c r="B33" s="35"/>
      <c r="C33" s="11" t="s">
        <v>49</v>
      </c>
      <c r="D33" s="10" t="s">
        <v>16</v>
      </c>
      <c r="E33" s="10" t="s">
        <v>17</v>
      </c>
      <c r="F33" s="10">
        <v>4.5</v>
      </c>
      <c r="G33" s="10" t="s">
        <v>18</v>
      </c>
      <c r="H33" s="10" t="s">
        <v>19</v>
      </c>
      <c r="I33" s="10" t="s">
        <v>20</v>
      </c>
      <c r="J33" s="10" t="s">
        <v>21</v>
      </c>
      <c r="K33" s="10" t="s">
        <v>22</v>
      </c>
      <c r="L33" s="10"/>
      <c r="M33" s="10"/>
      <c r="N33" s="10"/>
      <c r="O33" s="12">
        <v>8.2</v>
      </c>
    </row>
    <row r="34" spans="1:15" ht="15" customHeight="1">
      <c r="A34" s="15">
        <v>28</v>
      </c>
      <c r="B34" s="35"/>
      <c r="C34" s="11" t="s">
        <v>50</v>
      </c>
      <c r="D34" s="10" t="s">
        <v>16</v>
      </c>
      <c r="E34" s="10" t="s">
        <v>17</v>
      </c>
      <c r="F34" s="10">
        <v>4.5</v>
      </c>
      <c r="G34" s="10" t="s">
        <v>18</v>
      </c>
      <c r="H34" s="10" t="s">
        <v>19</v>
      </c>
      <c r="I34" s="10" t="s">
        <v>20</v>
      </c>
      <c r="J34" s="10" t="s">
        <v>21</v>
      </c>
      <c r="K34" s="10" t="s">
        <v>22</v>
      </c>
      <c r="L34" s="10"/>
      <c r="M34" s="10"/>
      <c r="N34" s="10"/>
      <c r="O34" s="10">
        <v>8.2</v>
      </c>
    </row>
    <row r="35" spans="1:15" ht="15" customHeight="1">
      <c r="A35" s="15">
        <v>29</v>
      </c>
      <c r="B35" s="35"/>
      <c r="C35" s="11" t="s">
        <v>51</v>
      </c>
      <c r="D35" s="10" t="s">
        <v>16</v>
      </c>
      <c r="E35" s="10" t="s">
        <v>17</v>
      </c>
      <c r="F35" s="10">
        <v>4</v>
      </c>
      <c r="G35" s="10" t="s">
        <v>18</v>
      </c>
      <c r="H35" s="10" t="s">
        <v>19</v>
      </c>
      <c r="I35" s="10" t="s">
        <v>20</v>
      </c>
      <c r="J35" s="10" t="s">
        <v>21</v>
      </c>
      <c r="K35" s="10" t="s">
        <v>22</v>
      </c>
      <c r="L35" s="10"/>
      <c r="M35" s="10"/>
      <c r="N35" s="10"/>
      <c r="O35" s="10">
        <v>7.4</v>
      </c>
    </row>
    <row r="36" spans="1:15" ht="15" customHeight="1">
      <c r="A36" s="15">
        <v>30</v>
      </c>
      <c r="B36" s="36"/>
      <c r="C36" s="11" t="s">
        <v>52</v>
      </c>
      <c r="D36" s="10" t="s">
        <v>16</v>
      </c>
      <c r="E36" s="10" t="s">
        <v>17</v>
      </c>
      <c r="F36" s="10">
        <v>3.5</v>
      </c>
      <c r="G36" s="10" t="s">
        <v>18</v>
      </c>
      <c r="H36" s="10" t="s">
        <v>19</v>
      </c>
      <c r="I36" s="10" t="s">
        <v>20</v>
      </c>
      <c r="J36" s="10" t="s">
        <v>21</v>
      </c>
      <c r="K36" s="10" t="s">
        <v>22</v>
      </c>
      <c r="L36" s="10"/>
      <c r="M36" s="10"/>
      <c r="N36" s="10"/>
      <c r="O36" s="10">
        <v>6.6</v>
      </c>
    </row>
    <row r="37" spans="1:15" ht="15" customHeight="1">
      <c r="A37" s="43" t="s">
        <v>79</v>
      </c>
      <c r="B37" s="43"/>
      <c r="C37" s="43"/>
      <c r="D37" s="43"/>
      <c r="E37" s="43"/>
      <c r="F37" s="42" t="s">
        <v>108</v>
      </c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22.5">
      <c r="A38" s="15">
        <v>31</v>
      </c>
      <c r="B38" s="44" t="s">
        <v>109</v>
      </c>
      <c r="C38" s="19" t="s">
        <v>80</v>
      </c>
      <c r="D38" s="20" t="s">
        <v>16</v>
      </c>
      <c r="E38" s="20" t="s">
        <v>17</v>
      </c>
      <c r="F38" s="20">
        <v>4</v>
      </c>
      <c r="G38" s="20" t="s">
        <v>18</v>
      </c>
      <c r="H38" s="20" t="s">
        <v>19</v>
      </c>
      <c r="I38" s="20" t="s">
        <v>20</v>
      </c>
      <c r="J38" s="20" t="s">
        <v>21</v>
      </c>
      <c r="K38" s="20" t="s">
        <v>53</v>
      </c>
      <c r="L38" s="20"/>
      <c r="M38" s="20"/>
      <c r="N38" s="20"/>
      <c r="O38" s="20">
        <v>7.4</v>
      </c>
    </row>
    <row r="39" spans="1:15" ht="22.5">
      <c r="A39" s="15">
        <v>32</v>
      </c>
      <c r="B39" s="44"/>
      <c r="C39" s="19" t="s">
        <v>81</v>
      </c>
      <c r="D39" s="20" t="s">
        <v>16</v>
      </c>
      <c r="E39" s="20" t="s">
        <v>17</v>
      </c>
      <c r="F39" s="20">
        <v>4</v>
      </c>
      <c r="G39" s="20" t="s">
        <v>18</v>
      </c>
      <c r="H39" s="20" t="s">
        <v>19</v>
      </c>
      <c r="I39" s="20" t="s">
        <v>20</v>
      </c>
      <c r="J39" s="20" t="s">
        <v>21</v>
      </c>
      <c r="K39" s="20" t="s">
        <v>53</v>
      </c>
      <c r="L39" s="20"/>
      <c r="M39" s="20"/>
      <c r="N39" s="20"/>
      <c r="O39" s="20">
        <v>7.4</v>
      </c>
    </row>
    <row r="40" spans="1:15" ht="22.5">
      <c r="A40" s="15">
        <v>33</v>
      </c>
      <c r="B40" s="44"/>
      <c r="C40" s="19" t="s">
        <v>82</v>
      </c>
      <c r="D40" s="20" t="s">
        <v>16</v>
      </c>
      <c r="E40" s="20" t="s">
        <v>17</v>
      </c>
      <c r="F40" s="20">
        <v>4</v>
      </c>
      <c r="G40" s="20" t="s">
        <v>18</v>
      </c>
      <c r="H40" s="20" t="s">
        <v>19</v>
      </c>
      <c r="I40" s="20" t="s">
        <v>20</v>
      </c>
      <c r="J40" s="20" t="s">
        <v>21</v>
      </c>
      <c r="K40" s="20" t="s">
        <v>53</v>
      </c>
      <c r="L40" s="20"/>
      <c r="M40" s="20"/>
      <c r="N40" s="20"/>
      <c r="O40" s="20">
        <v>7.4</v>
      </c>
    </row>
    <row r="41" spans="1:15" ht="15" customHeight="1">
      <c r="A41" s="43" t="s">
        <v>79</v>
      </c>
      <c r="B41" s="43"/>
      <c r="C41" s="43"/>
      <c r="D41" s="43"/>
      <c r="E41" s="43"/>
      <c r="F41" s="42" t="s">
        <v>110</v>
      </c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3.5" customHeight="1">
      <c r="A42" s="15">
        <v>34</v>
      </c>
      <c r="B42" s="44" t="s">
        <v>98</v>
      </c>
      <c r="C42" s="19" t="s">
        <v>83</v>
      </c>
      <c r="D42" s="22" t="s">
        <v>54</v>
      </c>
      <c r="E42" s="22" t="s">
        <v>55</v>
      </c>
      <c r="F42" s="22">
        <v>3</v>
      </c>
      <c r="G42" s="22" t="s">
        <v>56</v>
      </c>
      <c r="H42" s="22" t="s">
        <v>19</v>
      </c>
      <c r="I42" s="22" t="s">
        <v>20</v>
      </c>
      <c r="J42" s="22" t="s">
        <v>29</v>
      </c>
      <c r="K42" s="22" t="s">
        <v>53</v>
      </c>
      <c r="L42" s="22" t="s">
        <v>57</v>
      </c>
      <c r="M42" s="22" t="s">
        <v>19</v>
      </c>
      <c r="N42" s="22">
        <v>1</v>
      </c>
      <c r="O42" s="22">
        <v>5</v>
      </c>
    </row>
    <row r="43" spans="1:15" ht="13.5" customHeight="1">
      <c r="A43" s="15">
        <v>35</v>
      </c>
      <c r="B43" s="44"/>
      <c r="C43" s="19" t="s">
        <v>84</v>
      </c>
      <c r="D43" s="22" t="s">
        <v>54</v>
      </c>
      <c r="E43" s="22" t="s">
        <v>55</v>
      </c>
      <c r="F43" s="22">
        <v>3</v>
      </c>
      <c r="G43" s="22" t="s">
        <v>56</v>
      </c>
      <c r="H43" s="22" t="s">
        <v>19</v>
      </c>
      <c r="I43" s="22" t="s">
        <v>20</v>
      </c>
      <c r="J43" s="22" t="s">
        <v>29</v>
      </c>
      <c r="K43" s="22" t="s">
        <v>53</v>
      </c>
      <c r="L43" s="22" t="s">
        <v>57</v>
      </c>
      <c r="M43" s="22" t="s">
        <v>19</v>
      </c>
      <c r="N43" s="22">
        <v>1</v>
      </c>
      <c r="O43" s="22">
        <v>5</v>
      </c>
    </row>
    <row r="44" spans="1:15" ht="13.5" customHeight="1">
      <c r="A44" s="15">
        <v>36</v>
      </c>
      <c r="B44" s="44"/>
      <c r="C44" s="19" t="s">
        <v>85</v>
      </c>
      <c r="D44" s="22" t="s">
        <v>54</v>
      </c>
      <c r="E44" s="22" t="s">
        <v>55</v>
      </c>
      <c r="F44" s="22">
        <v>3</v>
      </c>
      <c r="G44" s="22" t="s">
        <v>56</v>
      </c>
      <c r="H44" s="22" t="s">
        <v>19</v>
      </c>
      <c r="I44" s="22" t="s">
        <v>20</v>
      </c>
      <c r="J44" s="22" t="s">
        <v>29</v>
      </c>
      <c r="K44" s="22" t="s">
        <v>53</v>
      </c>
      <c r="L44" s="22" t="s">
        <v>57</v>
      </c>
      <c r="M44" s="22" t="s">
        <v>19</v>
      </c>
      <c r="N44" s="22">
        <v>1</v>
      </c>
      <c r="O44" s="22">
        <v>5</v>
      </c>
    </row>
    <row r="45" spans="1:15" ht="13.5" customHeight="1">
      <c r="A45" s="43" t="s">
        <v>86</v>
      </c>
      <c r="B45" s="43"/>
      <c r="C45" s="43"/>
      <c r="D45" s="43"/>
      <c r="E45" s="43"/>
      <c r="F45" s="42" t="s">
        <v>99</v>
      </c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3.5" customHeight="1">
      <c r="A46" s="15">
        <v>37</v>
      </c>
      <c r="B46" s="45" t="s">
        <v>60</v>
      </c>
      <c r="C46" s="23" t="s">
        <v>87</v>
      </c>
      <c r="D46" s="19" t="s">
        <v>16</v>
      </c>
      <c r="E46" s="19" t="s">
        <v>17</v>
      </c>
      <c r="F46" s="19">
        <v>3</v>
      </c>
      <c r="G46" s="19" t="s">
        <v>18</v>
      </c>
      <c r="H46" s="19" t="s">
        <v>19</v>
      </c>
      <c r="I46" s="19" t="s">
        <v>58</v>
      </c>
      <c r="J46" s="19" t="s">
        <v>59</v>
      </c>
      <c r="K46" s="19" t="s">
        <v>22</v>
      </c>
      <c r="L46" s="19"/>
      <c r="M46" s="19"/>
      <c r="N46" s="19"/>
      <c r="O46" s="19" t="s">
        <v>111</v>
      </c>
    </row>
    <row r="47" spans="1:15" ht="13.5" customHeight="1">
      <c r="A47" s="15">
        <v>38</v>
      </c>
      <c r="B47" s="46"/>
      <c r="C47" s="23" t="s">
        <v>88</v>
      </c>
      <c r="D47" s="19" t="s">
        <v>16</v>
      </c>
      <c r="E47" s="19" t="s">
        <v>17</v>
      </c>
      <c r="F47" s="19" t="s">
        <v>112</v>
      </c>
      <c r="G47" s="19" t="s">
        <v>18</v>
      </c>
      <c r="H47" s="19" t="s">
        <v>19</v>
      </c>
      <c r="I47" s="19" t="s">
        <v>58</v>
      </c>
      <c r="J47" s="19" t="s">
        <v>59</v>
      </c>
      <c r="K47" s="19" t="s">
        <v>22</v>
      </c>
      <c r="L47" s="19"/>
      <c r="M47" s="19"/>
      <c r="N47" s="19"/>
      <c r="O47" s="19" t="s">
        <v>111</v>
      </c>
    </row>
    <row r="48" spans="1:15" ht="13.5" customHeight="1">
      <c r="A48" s="15">
        <v>39</v>
      </c>
      <c r="B48" s="46"/>
      <c r="C48" s="23" t="s">
        <v>89</v>
      </c>
      <c r="D48" s="19" t="s">
        <v>16</v>
      </c>
      <c r="E48" s="19" t="s">
        <v>17</v>
      </c>
      <c r="F48" s="19" t="s">
        <v>112</v>
      </c>
      <c r="G48" s="19" t="s">
        <v>18</v>
      </c>
      <c r="H48" s="19" t="s">
        <v>19</v>
      </c>
      <c r="I48" s="19" t="s">
        <v>58</v>
      </c>
      <c r="J48" s="19" t="s">
        <v>59</v>
      </c>
      <c r="K48" s="19" t="s">
        <v>22</v>
      </c>
      <c r="L48" s="19"/>
      <c r="M48" s="19"/>
      <c r="N48" s="19"/>
      <c r="O48" s="19" t="s">
        <v>111</v>
      </c>
    </row>
    <row r="49" spans="1:15" ht="13.5" customHeight="1">
      <c r="A49" s="15">
        <v>40</v>
      </c>
      <c r="B49" s="46"/>
      <c r="C49" s="23" t="s">
        <v>90</v>
      </c>
      <c r="D49" s="19" t="s">
        <v>16</v>
      </c>
      <c r="E49" s="19" t="s">
        <v>17</v>
      </c>
      <c r="F49" s="19" t="s">
        <v>112</v>
      </c>
      <c r="G49" s="19" t="s">
        <v>18</v>
      </c>
      <c r="H49" s="19" t="s">
        <v>19</v>
      </c>
      <c r="I49" s="19" t="s">
        <v>58</v>
      </c>
      <c r="J49" s="19" t="s">
        <v>59</v>
      </c>
      <c r="K49" s="19" t="s">
        <v>22</v>
      </c>
      <c r="L49" s="19"/>
      <c r="M49" s="19"/>
      <c r="N49" s="19"/>
      <c r="O49" s="19" t="s">
        <v>111</v>
      </c>
    </row>
    <row r="50" spans="1:15" ht="13.5" customHeight="1">
      <c r="A50" s="15">
        <v>41</v>
      </c>
      <c r="B50" s="46"/>
      <c r="C50" s="23" t="s">
        <v>91</v>
      </c>
      <c r="D50" s="19" t="s">
        <v>16</v>
      </c>
      <c r="E50" s="19" t="s">
        <v>17</v>
      </c>
      <c r="F50" s="19" t="s">
        <v>112</v>
      </c>
      <c r="G50" s="19" t="s">
        <v>18</v>
      </c>
      <c r="H50" s="19" t="s">
        <v>19</v>
      </c>
      <c r="I50" s="19" t="s">
        <v>58</v>
      </c>
      <c r="J50" s="19" t="s">
        <v>59</v>
      </c>
      <c r="K50" s="19" t="s">
        <v>22</v>
      </c>
      <c r="L50" s="19"/>
      <c r="M50" s="19"/>
      <c r="N50" s="19"/>
      <c r="O50" s="19" t="s">
        <v>111</v>
      </c>
    </row>
    <row r="51" spans="1:15" ht="13.5" customHeight="1">
      <c r="A51" s="15">
        <v>42</v>
      </c>
      <c r="B51" s="46"/>
      <c r="C51" s="23" t="s">
        <v>92</v>
      </c>
      <c r="D51" s="19" t="s">
        <v>16</v>
      </c>
      <c r="E51" s="19" t="s">
        <v>17</v>
      </c>
      <c r="F51" s="19" t="s">
        <v>112</v>
      </c>
      <c r="G51" s="19" t="s">
        <v>18</v>
      </c>
      <c r="H51" s="19" t="s">
        <v>19</v>
      </c>
      <c r="I51" s="19" t="s">
        <v>58</v>
      </c>
      <c r="J51" s="19" t="s">
        <v>59</v>
      </c>
      <c r="K51" s="19" t="s">
        <v>22</v>
      </c>
      <c r="L51" s="19"/>
      <c r="M51" s="19"/>
      <c r="N51" s="19"/>
      <c r="O51" s="19" t="s">
        <v>111</v>
      </c>
    </row>
    <row r="52" spans="1:15" ht="13.5" customHeight="1">
      <c r="A52" s="15">
        <v>43</v>
      </c>
      <c r="B52" s="46"/>
      <c r="C52" s="23" t="s">
        <v>93</v>
      </c>
      <c r="D52" s="19" t="s">
        <v>16</v>
      </c>
      <c r="E52" s="19" t="s">
        <v>17</v>
      </c>
      <c r="F52" s="19" t="s">
        <v>113</v>
      </c>
      <c r="G52" s="19" t="s">
        <v>18</v>
      </c>
      <c r="H52" s="19" t="s">
        <v>19</v>
      </c>
      <c r="I52" s="19" t="s">
        <v>58</v>
      </c>
      <c r="J52" s="19" t="s">
        <v>59</v>
      </c>
      <c r="K52" s="19" t="s">
        <v>22</v>
      </c>
      <c r="L52" s="19"/>
      <c r="M52" s="19"/>
      <c r="N52" s="19"/>
      <c r="O52" s="19" t="s">
        <v>114</v>
      </c>
    </row>
    <row r="53" spans="1:15" ht="13.5" customHeight="1">
      <c r="A53" s="15">
        <v>44</v>
      </c>
      <c r="B53" s="46"/>
      <c r="C53" s="23" t="s">
        <v>94</v>
      </c>
      <c r="D53" s="19" t="s">
        <v>16</v>
      </c>
      <c r="E53" s="19" t="s">
        <v>17</v>
      </c>
      <c r="F53" s="19" t="s">
        <v>113</v>
      </c>
      <c r="G53" s="19" t="s">
        <v>18</v>
      </c>
      <c r="H53" s="19" t="s">
        <v>19</v>
      </c>
      <c r="I53" s="19" t="s">
        <v>58</v>
      </c>
      <c r="J53" s="19" t="s">
        <v>59</v>
      </c>
      <c r="K53" s="19" t="s">
        <v>22</v>
      </c>
      <c r="L53" s="19"/>
      <c r="M53" s="19"/>
      <c r="N53" s="19"/>
      <c r="O53" s="19" t="s">
        <v>114</v>
      </c>
    </row>
    <row r="54" spans="1:15" ht="13.5" customHeight="1">
      <c r="A54" s="15">
        <v>45</v>
      </c>
      <c r="B54" s="46"/>
      <c r="C54" s="23" t="s">
        <v>95</v>
      </c>
      <c r="D54" s="19" t="s">
        <v>16</v>
      </c>
      <c r="E54" s="19" t="s">
        <v>17</v>
      </c>
      <c r="F54" s="19">
        <v>2.5</v>
      </c>
      <c r="G54" s="19" t="s">
        <v>18</v>
      </c>
      <c r="H54" s="19" t="s">
        <v>19</v>
      </c>
      <c r="I54" s="19" t="s">
        <v>58</v>
      </c>
      <c r="J54" s="19" t="s">
        <v>59</v>
      </c>
      <c r="K54" s="19" t="s">
        <v>22</v>
      </c>
      <c r="L54" s="19"/>
      <c r="M54" s="19"/>
      <c r="N54" s="19"/>
      <c r="O54" s="19" t="s">
        <v>115</v>
      </c>
    </row>
    <row r="55" spans="1:15" ht="13.5" customHeight="1">
      <c r="A55" s="43" t="s">
        <v>96</v>
      </c>
      <c r="B55" s="43"/>
      <c r="C55" s="43"/>
      <c r="D55" s="43"/>
      <c r="E55" s="43"/>
      <c r="F55" s="42" t="s">
        <v>100</v>
      </c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13.5" customHeight="1">
      <c r="A56" s="15">
        <v>46</v>
      </c>
      <c r="B56" s="44" t="s">
        <v>116</v>
      </c>
      <c r="C56" s="22" t="s">
        <v>61</v>
      </c>
      <c r="D56" s="22" t="s">
        <v>16</v>
      </c>
      <c r="E56" s="22" t="s">
        <v>17</v>
      </c>
      <c r="F56" s="22">
        <v>6</v>
      </c>
      <c r="G56" s="22" t="s">
        <v>18</v>
      </c>
      <c r="H56" s="22" t="s">
        <v>19</v>
      </c>
      <c r="I56" s="22" t="s">
        <v>20</v>
      </c>
      <c r="J56" s="22" t="s">
        <v>62</v>
      </c>
      <c r="K56" s="22" t="s">
        <v>53</v>
      </c>
      <c r="L56" s="22"/>
      <c r="M56" s="22"/>
      <c r="N56" s="22"/>
      <c r="O56" s="24">
        <v>10.6</v>
      </c>
    </row>
    <row r="57" spans="1:15" ht="13.5" customHeight="1">
      <c r="A57" s="15">
        <v>47</v>
      </c>
      <c r="B57" s="44"/>
      <c r="C57" s="22" t="s">
        <v>63</v>
      </c>
      <c r="D57" s="22" t="s">
        <v>16</v>
      </c>
      <c r="E57" s="22" t="s">
        <v>17</v>
      </c>
      <c r="F57" s="22">
        <v>6</v>
      </c>
      <c r="G57" s="22" t="s">
        <v>18</v>
      </c>
      <c r="H57" s="22" t="s">
        <v>19</v>
      </c>
      <c r="I57" s="22" t="s">
        <v>20</v>
      </c>
      <c r="J57" s="22" t="s">
        <v>62</v>
      </c>
      <c r="K57" s="22" t="s">
        <v>53</v>
      </c>
      <c r="L57" s="22"/>
      <c r="M57" s="22"/>
      <c r="N57" s="22"/>
      <c r="O57" s="24">
        <v>10.6</v>
      </c>
    </row>
    <row r="58" spans="1:15" ht="13.5" customHeight="1">
      <c r="A58" s="15">
        <v>48</v>
      </c>
      <c r="B58" s="44"/>
      <c r="C58" s="22" t="s">
        <v>64</v>
      </c>
      <c r="D58" s="22" t="s">
        <v>16</v>
      </c>
      <c r="E58" s="22" t="s">
        <v>17</v>
      </c>
      <c r="F58" s="22">
        <v>6</v>
      </c>
      <c r="G58" s="22" t="s">
        <v>18</v>
      </c>
      <c r="H58" s="22" t="s">
        <v>19</v>
      </c>
      <c r="I58" s="22" t="s">
        <v>20</v>
      </c>
      <c r="J58" s="22" t="s">
        <v>62</v>
      </c>
      <c r="K58" s="22" t="s">
        <v>53</v>
      </c>
      <c r="L58" s="22"/>
      <c r="M58" s="22"/>
      <c r="N58" s="22"/>
      <c r="O58" s="24">
        <v>10.6</v>
      </c>
    </row>
    <row r="59" spans="1:15" ht="13.5" customHeight="1">
      <c r="A59" s="15">
        <v>49</v>
      </c>
      <c r="B59" s="44"/>
      <c r="C59" s="22" t="s">
        <v>65</v>
      </c>
      <c r="D59" s="22" t="s">
        <v>16</v>
      </c>
      <c r="E59" s="22" t="s">
        <v>17</v>
      </c>
      <c r="F59" s="22">
        <v>6</v>
      </c>
      <c r="G59" s="22" t="s">
        <v>18</v>
      </c>
      <c r="H59" s="22" t="s">
        <v>19</v>
      </c>
      <c r="I59" s="22" t="s">
        <v>20</v>
      </c>
      <c r="J59" s="22" t="s">
        <v>62</v>
      </c>
      <c r="K59" s="22" t="s">
        <v>53</v>
      </c>
      <c r="L59" s="22"/>
      <c r="M59" s="22"/>
      <c r="N59" s="22"/>
      <c r="O59" s="24">
        <v>10.6</v>
      </c>
    </row>
    <row r="60" spans="1:15" ht="13.5" customHeight="1">
      <c r="A60" s="15">
        <v>50</v>
      </c>
      <c r="B60" s="44"/>
      <c r="C60" s="22" t="s">
        <v>66</v>
      </c>
      <c r="D60" s="22" t="s">
        <v>16</v>
      </c>
      <c r="E60" s="22" t="s">
        <v>17</v>
      </c>
      <c r="F60" s="22">
        <v>7</v>
      </c>
      <c r="G60" s="22" t="s">
        <v>18</v>
      </c>
      <c r="H60" s="22" t="s">
        <v>19</v>
      </c>
      <c r="I60" s="22" t="s">
        <v>20</v>
      </c>
      <c r="J60" s="22" t="s">
        <v>62</v>
      </c>
      <c r="K60" s="22" t="s">
        <v>53</v>
      </c>
      <c r="L60" s="22"/>
      <c r="M60" s="22"/>
      <c r="N60" s="22"/>
      <c r="O60" s="24">
        <v>12.3</v>
      </c>
    </row>
    <row r="61" spans="1:15" ht="13.5" customHeight="1">
      <c r="A61" s="15">
        <v>51</v>
      </c>
      <c r="B61" s="44"/>
      <c r="C61" s="22" t="s">
        <v>67</v>
      </c>
      <c r="D61" s="22" t="s">
        <v>16</v>
      </c>
      <c r="E61" s="22" t="s">
        <v>17</v>
      </c>
      <c r="F61" s="22">
        <v>7</v>
      </c>
      <c r="G61" s="22" t="s">
        <v>18</v>
      </c>
      <c r="H61" s="22" t="s">
        <v>19</v>
      </c>
      <c r="I61" s="22" t="s">
        <v>20</v>
      </c>
      <c r="J61" s="22" t="s">
        <v>62</v>
      </c>
      <c r="K61" s="22" t="s">
        <v>53</v>
      </c>
      <c r="L61" s="22"/>
      <c r="M61" s="22"/>
      <c r="N61" s="22"/>
      <c r="O61" s="24">
        <v>12.3</v>
      </c>
    </row>
    <row r="62" spans="1:15" ht="13.5" customHeight="1">
      <c r="A62" s="15">
        <v>52</v>
      </c>
      <c r="B62" s="44"/>
      <c r="C62" s="21" t="s">
        <v>117</v>
      </c>
      <c r="D62" s="22" t="s">
        <v>16</v>
      </c>
      <c r="E62" s="22" t="s">
        <v>17</v>
      </c>
      <c r="F62" s="22">
        <v>5.25</v>
      </c>
      <c r="G62" s="22" t="s">
        <v>18</v>
      </c>
      <c r="H62" s="22" t="s">
        <v>19</v>
      </c>
      <c r="I62" s="22" t="s">
        <v>20</v>
      </c>
      <c r="J62" s="22" t="s">
        <v>62</v>
      </c>
      <c r="K62" s="22" t="s">
        <v>53</v>
      </c>
      <c r="L62" s="22"/>
      <c r="M62" s="22"/>
      <c r="N62" s="22"/>
      <c r="O62" s="24">
        <v>9.4</v>
      </c>
    </row>
    <row r="63" spans="1:15" ht="15" customHeight="1">
      <c r="A63" s="15">
        <v>53</v>
      </c>
      <c r="B63" s="44" t="s">
        <v>116</v>
      </c>
      <c r="C63" s="21" t="s">
        <v>118</v>
      </c>
      <c r="D63" s="22" t="s">
        <v>16</v>
      </c>
      <c r="E63" s="22" t="s">
        <v>17</v>
      </c>
      <c r="F63" s="22">
        <v>5</v>
      </c>
      <c r="G63" s="22" t="s">
        <v>18</v>
      </c>
      <c r="H63" s="22" t="s">
        <v>19</v>
      </c>
      <c r="I63" s="22" t="s">
        <v>20</v>
      </c>
      <c r="J63" s="22" t="s">
        <v>62</v>
      </c>
      <c r="K63" s="22" t="s">
        <v>53</v>
      </c>
      <c r="L63" s="22"/>
      <c r="M63" s="22"/>
      <c r="N63" s="22"/>
      <c r="O63" s="24">
        <v>9</v>
      </c>
    </row>
    <row r="64" spans="1:15" ht="15" customHeight="1">
      <c r="A64" s="15">
        <v>54</v>
      </c>
      <c r="B64" s="44"/>
      <c r="C64" s="21" t="s">
        <v>119</v>
      </c>
      <c r="D64" s="22" t="s">
        <v>16</v>
      </c>
      <c r="E64" s="22" t="s">
        <v>17</v>
      </c>
      <c r="F64" s="22">
        <v>5.75</v>
      </c>
      <c r="G64" s="22" t="s">
        <v>68</v>
      </c>
      <c r="H64" s="22" t="s">
        <v>69</v>
      </c>
      <c r="I64" s="22" t="s">
        <v>20</v>
      </c>
      <c r="J64" s="22" t="s">
        <v>62</v>
      </c>
      <c r="K64" s="22" t="s">
        <v>53</v>
      </c>
      <c r="L64" s="22"/>
      <c r="M64" s="22"/>
      <c r="N64" s="22"/>
      <c r="O64" s="24">
        <v>5.3</v>
      </c>
    </row>
    <row r="65" spans="1:15" ht="22.5">
      <c r="A65" s="15">
        <v>55</v>
      </c>
      <c r="B65" s="44"/>
      <c r="C65" s="21" t="s">
        <v>120</v>
      </c>
      <c r="D65" s="22" t="s">
        <v>16</v>
      </c>
      <c r="E65" s="22" t="s">
        <v>17</v>
      </c>
      <c r="F65" s="22">
        <v>6</v>
      </c>
      <c r="G65" s="22" t="s">
        <v>68</v>
      </c>
      <c r="H65" s="22" t="s">
        <v>69</v>
      </c>
      <c r="I65" s="22" t="s">
        <v>70</v>
      </c>
      <c r="J65" s="22" t="s">
        <v>62</v>
      </c>
      <c r="K65" s="22" t="s">
        <v>53</v>
      </c>
      <c r="L65" s="22"/>
      <c r="M65" s="22"/>
      <c r="N65" s="22"/>
      <c r="O65" s="24">
        <v>5.5</v>
      </c>
    </row>
    <row r="66" spans="1:15" ht="11.25">
      <c r="A66" s="15">
        <v>56</v>
      </c>
      <c r="B66" s="44"/>
      <c r="C66" s="21" t="s">
        <v>121</v>
      </c>
      <c r="D66" s="22" t="s">
        <v>16</v>
      </c>
      <c r="E66" s="22" t="s">
        <v>17</v>
      </c>
      <c r="F66" s="22">
        <v>5.5</v>
      </c>
      <c r="G66" s="22" t="s">
        <v>68</v>
      </c>
      <c r="H66" s="22" t="s">
        <v>69</v>
      </c>
      <c r="I66" s="22" t="s">
        <v>20</v>
      </c>
      <c r="J66" s="22" t="s">
        <v>62</v>
      </c>
      <c r="K66" s="22" t="s">
        <v>53</v>
      </c>
      <c r="L66" s="22"/>
      <c r="M66" s="22"/>
      <c r="N66" s="22"/>
      <c r="O66" s="24">
        <v>5.1</v>
      </c>
    </row>
    <row r="67" spans="1:15" ht="22.5">
      <c r="A67" s="15">
        <v>57</v>
      </c>
      <c r="B67" s="44"/>
      <c r="C67" s="21" t="s">
        <v>122</v>
      </c>
      <c r="D67" s="22" t="s">
        <v>16</v>
      </c>
      <c r="E67" s="22" t="s">
        <v>17</v>
      </c>
      <c r="F67" s="22">
        <v>5.5</v>
      </c>
      <c r="G67" s="22" t="s">
        <v>68</v>
      </c>
      <c r="H67" s="22" t="s">
        <v>69</v>
      </c>
      <c r="I67" s="22" t="s">
        <v>20</v>
      </c>
      <c r="J67" s="22" t="s">
        <v>62</v>
      </c>
      <c r="K67" s="22" t="s">
        <v>53</v>
      </c>
      <c r="L67" s="22"/>
      <c r="M67" s="22"/>
      <c r="N67" s="22"/>
      <c r="O67" s="24">
        <v>5.1</v>
      </c>
    </row>
    <row r="68" spans="1:15" ht="11.25">
      <c r="A68" s="15">
        <v>58</v>
      </c>
      <c r="B68" s="44"/>
      <c r="C68" s="21" t="s">
        <v>123</v>
      </c>
      <c r="D68" s="22" t="s">
        <v>16</v>
      </c>
      <c r="E68" s="22" t="s">
        <v>17</v>
      </c>
      <c r="F68" s="22">
        <v>6</v>
      </c>
      <c r="G68" s="22" t="s">
        <v>68</v>
      </c>
      <c r="H68" s="22" t="s">
        <v>69</v>
      </c>
      <c r="I68" s="22" t="s">
        <v>20</v>
      </c>
      <c r="J68" s="22" t="s">
        <v>62</v>
      </c>
      <c r="K68" s="22" t="s">
        <v>53</v>
      </c>
      <c r="L68" s="22"/>
      <c r="M68" s="22"/>
      <c r="N68" s="22"/>
      <c r="O68" s="24">
        <v>5.5</v>
      </c>
    </row>
    <row r="69" spans="1:15" ht="22.5">
      <c r="A69" s="15">
        <v>59</v>
      </c>
      <c r="B69" s="44"/>
      <c r="C69" s="21" t="s">
        <v>124</v>
      </c>
      <c r="D69" s="22" t="s">
        <v>16</v>
      </c>
      <c r="E69" s="22" t="s">
        <v>17</v>
      </c>
      <c r="F69" s="22">
        <v>5</v>
      </c>
      <c r="G69" s="22" t="s">
        <v>68</v>
      </c>
      <c r="H69" s="22" t="s">
        <v>69</v>
      </c>
      <c r="I69" s="22" t="s">
        <v>20</v>
      </c>
      <c r="J69" s="22" t="s">
        <v>62</v>
      </c>
      <c r="K69" s="22" t="s">
        <v>53</v>
      </c>
      <c r="L69" s="22"/>
      <c r="M69" s="22"/>
      <c r="N69" s="22"/>
      <c r="O69" s="24">
        <v>4.7</v>
      </c>
    </row>
    <row r="70" spans="1:15" ht="15" customHeight="1">
      <c r="A70" s="15">
        <v>60</v>
      </c>
      <c r="B70" s="34" t="s">
        <v>72</v>
      </c>
      <c r="C70" s="22" t="s">
        <v>125</v>
      </c>
      <c r="D70" s="22" t="s">
        <v>16</v>
      </c>
      <c r="E70" s="22" t="s">
        <v>17</v>
      </c>
      <c r="F70" s="22">
        <v>5</v>
      </c>
      <c r="G70" s="22" t="s">
        <v>18</v>
      </c>
      <c r="H70" s="22" t="s">
        <v>19</v>
      </c>
      <c r="I70" s="22" t="s">
        <v>20</v>
      </c>
      <c r="J70" s="22" t="s">
        <v>62</v>
      </c>
      <c r="K70" s="22" t="s">
        <v>53</v>
      </c>
      <c r="L70" s="22"/>
      <c r="M70" s="22"/>
      <c r="N70" s="22"/>
      <c r="O70" s="24">
        <v>9</v>
      </c>
    </row>
    <row r="71" spans="1:15" ht="15" customHeight="1">
      <c r="A71" s="15">
        <v>61</v>
      </c>
      <c r="B71" s="35"/>
      <c r="C71" s="22" t="s">
        <v>126</v>
      </c>
      <c r="D71" s="22" t="s">
        <v>16</v>
      </c>
      <c r="E71" s="22" t="s">
        <v>17</v>
      </c>
      <c r="F71" s="22">
        <v>5.5</v>
      </c>
      <c r="G71" s="22" t="s">
        <v>18</v>
      </c>
      <c r="H71" s="22" t="s">
        <v>19</v>
      </c>
      <c r="I71" s="22" t="s">
        <v>20</v>
      </c>
      <c r="J71" s="22" t="s">
        <v>62</v>
      </c>
      <c r="K71" s="22" t="s">
        <v>53</v>
      </c>
      <c r="L71" s="22"/>
      <c r="M71" s="22"/>
      <c r="N71" s="22"/>
      <c r="O71" s="24">
        <v>9.8</v>
      </c>
    </row>
    <row r="72" spans="1:15" ht="15" customHeight="1">
      <c r="A72" s="15">
        <v>62</v>
      </c>
      <c r="B72" s="35"/>
      <c r="C72" s="22" t="s">
        <v>127</v>
      </c>
      <c r="D72" s="22" t="s">
        <v>16</v>
      </c>
      <c r="E72" s="22" t="s">
        <v>17</v>
      </c>
      <c r="F72" s="22">
        <v>5.5</v>
      </c>
      <c r="G72" s="22" t="s">
        <v>18</v>
      </c>
      <c r="H72" s="22" t="s">
        <v>19</v>
      </c>
      <c r="I72" s="22" t="s">
        <v>20</v>
      </c>
      <c r="J72" s="22" t="s">
        <v>62</v>
      </c>
      <c r="K72" s="22" t="s">
        <v>53</v>
      </c>
      <c r="L72" s="22"/>
      <c r="M72" s="22"/>
      <c r="N72" s="22"/>
      <c r="O72" s="24">
        <v>9.8</v>
      </c>
    </row>
    <row r="73" spans="1:15" ht="15" customHeight="1">
      <c r="A73" s="15">
        <v>63</v>
      </c>
      <c r="B73" s="36"/>
      <c r="C73" s="22" t="s">
        <v>128</v>
      </c>
      <c r="D73" s="22" t="s">
        <v>16</v>
      </c>
      <c r="E73" s="22" t="s">
        <v>17</v>
      </c>
      <c r="F73" s="22">
        <v>5.5</v>
      </c>
      <c r="G73" s="22" t="s">
        <v>18</v>
      </c>
      <c r="H73" s="22" t="s">
        <v>71</v>
      </c>
      <c r="I73" s="22" t="s">
        <v>20</v>
      </c>
      <c r="J73" s="22" t="s">
        <v>62</v>
      </c>
      <c r="K73" s="22" t="s">
        <v>53</v>
      </c>
      <c r="L73" s="22"/>
      <c r="M73" s="22"/>
      <c r="N73" s="22"/>
      <c r="O73" s="24">
        <v>9.8</v>
      </c>
    </row>
    <row r="74" spans="1:15" ht="15" customHeight="1">
      <c r="A74" s="15">
        <v>64</v>
      </c>
      <c r="B74" s="44" t="s">
        <v>129</v>
      </c>
      <c r="C74" s="21" t="s">
        <v>130</v>
      </c>
      <c r="D74" s="22" t="s">
        <v>54</v>
      </c>
      <c r="E74" s="22" t="s">
        <v>73</v>
      </c>
      <c r="F74" s="22">
        <v>1.625</v>
      </c>
      <c r="G74" s="22" t="s">
        <v>18</v>
      </c>
      <c r="H74" s="22" t="s">
        <v>19</v>
      </c>
      <c r="I74" s="22" t="s">
        <v>20</v>
      </c>
      <c r="J74" s="22" t="s">
        <v>62</v>
      </c>
      <c r="K74" s="22" t="s">
        <v>53</v>
      </c>
      <c r="L74" s="22"/>
      <c r="M74" s="22"/>
      <c r="N74" s="22"/>
      <c r="O74" s="24">
        <v>3.7</v>
      </c>
    </row>
    <row r="75" spans="1:15" ht="15" customHeight="1">
      <c r="A75" s="15">
        <v>65</v>
      </c>
      <c r="B75" s="44"/>
      <c r="C75" s="21" t="s">
        <v>131</v>
      </c>
      <c r="D75" s="22" t="s">
        <v>54</v>
      </c>
      <c r="E75" s="22" t="s">
        <v>73</v>
      </c>
      <c r="F75" s="22">
        <v>1.875</v>
      </c>
      <c r="G75" s="22" t="s">
        <v>18</v>
      </c>
      <c r="H75" s="22" t="s">
        <v>19</v>
      </c>
      <c r="I75" s="22" t="s">
        <v>20</v>
      </c>
      <c r="J75" s="22" t="s">
        <v>62</v>
      </c>
      <c r="K75" s="22" t="s">
        <v>53</v>
      </c>
      <c r="L75" s="22"/>
      <c r="M75" s="22"/>
      <c r="N75" s="22"/>
      <c r="O75" s="24">
        <v>4.2</v>
      </c>
    </row>
    <row r="76" spans="1:15" ht="15" customHeight="1">
      <c r="A76" s="15">
        <v>66</v>
      </c>
      <c r="B76" s="44"/>
      <c r="C76" s="21" t="s">
        <v>132</v>
      </c>
      <c r="D76" s="22" t="s">
        <v>54</v>
      </c>
      <c r="E76" s="22" t="s">
        <v>73</v>
      </c>
      <c r="F76" s="22">
        <v>2</v>
      </c>
      <c r="G76" s="22" t="s">
        <v>18</v>
      </c>
      <c r="H76" s="22" t="s">
        <v>19</v>
      </c>
      <c r="I76" s="22" t="s">
        <v>20</v>
      </c>
      <c r="J76" s="22" t="s">
        <v>62</v>
      </c>
      <c r="K76" s="22" t="s">
        <v>53</v>
      </c>
      <c r="L76" s="22"/>
      <c r="M76" s="22"/>
      <c r="N76" s="22"/>
      <c r="O76" s="24">
        <v>4.5</v>
      </c>
    </row>
    <row r="77" spans="1:15" ht="15" customHeight="1">
      <c r="A77" s="15">
        <v>67</v>
      </c>
      <c r="B77" s="44"/>
      <c r="C77" s="21" t="s">
        <v>133</v>
      </c>
      <c r="D77" s="22" t="s">
        <v>54</v>
      </c>
      <c r="E77" s="22" t="s">
        <v>73</v>
      </c>
      <c r="F77" s="22">
        <v>1.625</v>
      </c>
      <c r="G77" s="22" t="s">
        <v>18</v>
      </c>
      <c r="H77" s="22" t="s">
        <v>19</v>
      </c>
      <c r="I77" s="22" t="s">
        <v>20</v>
      </c>
      <c r="J77" s="22" t="s">
        <v>62</v>
      </c>
      <c r="K77" s="22" t="s">
        <v>53</v>
      </c>
      <c r="L77" s="22"/>
      <c r="M77" s="22"/>
      <c r="N77" s="22"/>
      <c r="O77" s="24">
        <v>3.7</v>
      </c>
    </row>
    <row r="78" spans="1:15" ht="15" customHeight="1">
      <c r="A78" s="43" t="s">
        <v>86</v>
      </c>
      <c r="B78" s="43"/>
      <c r="C78" s="43"/>
      <c r="D78" s="43"/>
      <c r="E78" s="43"/>
      <c r="F78" s="42" t="s">
        <v>101</v>
      </c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3.5" customHeight="1">
      <c r="A79" s="15">
        <v>68</v>
      </c>
      <c r="B79" s="44" t="s">
        <v>74</v>
      </c>
      <c r="C79" s="23" t="s">
        <v>134</v>
      </c>
      <c r="D79" s="22" t="s">
        <v>16</v>
      </c>
      <c r="E79" s="22" t="s">
        <v>17</v>
      </c>
      <c r="F79" s="22">
        <v>5.5</v>
      </c>
      <c r="G79" s="22" t="s">
        <v>18</v>
      </c>
      <c r="H79" s="22" t="s">
        <v>19</v>
      </c>
      <c r="I79" s="22" t="s">
        <v>20</v>
      </c>
      <c r="J79" s="22" t="s">
        <v>21</v>
      </c>
      <c r="K79" s="22" t="s">
        <v>22</v>
      </c>
      <c r="L79" s="22"/>
      <c r="M79" s="22"/>
      <c r="N79" s="22"/>
      <c r="O79" s="25">
        <v>9.8</v>
      </c>
    </row>
    <row r="80" spans="1:15" ht="13.5" customHeight="1">
      <c r="A80" s="15">
        <v>69</v>
      </c>
      <c r="B80" s="44"/>
      <c r="C80" s="23" t="s">
        <v>135</v>
      </c>
      <c r="D80" s="22" t="s">
        <v>16</v>
      </c>
      <c r="E80" s="22" t="s">
        <v>17</v>
      </c>
      <c r="F80" s="22">
        <v>5.5</v>
      </c>
      <c r="G80" s="22" t="s">
        <v>18</v>
      </c>
      <c r="H80" s="22" t="s">
        <v>19</v>
      </c>
      <c r="I80" s="22" t="s">
        <v>20</v>
      </c>
      <c r="J80" s="22" t="s">
        <v>21</v>
      </c>
      <c r="K80" s="22" t="s">
        <v>22</v>
      </c>
      <c r="L80" s="22"/>
      <c r="M80" s="22"/>
      <c r="N80" s="22"/>
      <c r="O80" s="25">
        <v>9.8</v>
      </c>
    </row>
    <row r="81" spans="1:15" ht="13.5" customHeight="1">
      <c r="A81" s="15">
        <v>70</v>
      </c>
      <c r="B81" s="44"/>
      <c r="C81" s="23" t="s">
        <v>136</v>
      </c>
      <c r="D81" s="22" t="s">
        <v>16</v>
      </c>
      <c r="E81" s="22" t="s">
        <v>17</v>
      </c>
      <c r="F81" s="22">
        <v>6</v>
      </c>
      <c r="G81" s="22" t="s">
        <v>18</v>
      </c>
      <c r="H81" s="22" t="s">
        <v>19</v>
      </c>
      <c r="I81" s="22" t="s">
        <v>20</v>
      </c>
      <c r="J81" s="22" t="s">
        <v>21</v>
      </c>
      <c r="K81" s="22" t="s">
        <v>22</v>
      </c>
      <c r="L81" s="22"/>
      <c r="M81" s="22"/>
      <c r="N81" s="22"/>
      <c r="O81" s="25">
        <v>10.7</v>
      </c>
    </row>
    <row r="82" spans="1:15" ht="13.5" customHeight="1">
      <c r="A82" s="15">
        <v>71</v>
      </c>
      <c r="B82" s="44"/>
      <c r="C82" s="23" t="s">
        <v>137</v>
      </c>
      <c r="D82" s="22" t="s">
        <v>16</v>
      </c>
      <c r="E82" s="22" t="s">
        <v>17</v>
      </c>
      <c r="F82" s="22">
        <v>6</v>
      </c>
      <c r="G82" s="22" t="s">
        <v>18</v>
      </c>
      <c r="H82" s="22" t="s">
        <v>19</v>
      </c>
      <c r="I82" s="22" t="s">
        <v>20</v>
      </c>
      <c r="J82" s="22" t="s">
        <v>21</v>
      </c>
      <c r="K82" s="22" t="s">
        <v>22</v>
      </c>
      <c r="L82" s="22"/>
      <c r="M82" s="22"/>
      <c r="N82" s="22"/>
      <c r="O82" s="25">
        <v>10.7</v>
      </c>
    </row>
    <row r="83" spans="1:15" ht="13.5" customHeight="1">
      <c r="A83" s="15">
        <v>72</v>
      </c>
      <c r="B83" s="44"/>
      <c r="C83" s="21" t="s">
        <v>138</v>
      </c>
      <c r="D83" s="22" t="s">
        <v>16</v>
      </c>
      <c r="E83" s="22" t="s">
        <v>17</v>
      </c>
      <c r="F83" s="22">
        <v>4.25</v>
      </c>
      <c r="G83" s="22" t="s">
        <v>18</v>
      </c>
      <c r="H83" s="22" t="s">
        <v>19</v>
      </c>
      <c r="I83" s="22" t="s">
        <v>20</v>
      </c>
      <c r="J83" s="22" t="s">
        <v>21</v>
      </c>
      <c r="K83" s="22" t="s">
        <v>22</v>
      </c>
      <c r="L83" s="22"/>
      <c r="M83" s="22"/>
      <c r="N83" s="22"/>
      <c r="O83" s="25">
        <v>7.8</v>
      </c>
    </row>
    <row r="84" spans="1:15" ht="13.5" customHeight="1">
      <c r="A84" s="15">
        <v>73</v>
      </c>
      <c r="B84" s="44"/>
      <c r="C84" s="21" t="s">
        <v>139</v>
      </c>
      <c r="D84" s="22" t="s">
        <v>16</v>
      </c>
      <c r="E84" s="22" t="s">
        <v>17</v>
      </c>
      <c r="F84" s="22">
        <v>5.5</v>
      </c>
      <c r="G84" s="22" t="s">
        <v>18</v>
      </c>
      <c r="H84" s="22" t="s">
        <v>19</v>
      </c>
      <c r="I84" s="22" t="s">
        <v>20</v>
      </c>
      <c r="J84" s="22" t="s">
        <v>21</v>
      </c>
      <c r="K84" s="22" t="s">
        <v>22</v>
      </c>
      <c r="L84" s="22"/>
      <c r="M84" s="22"/>
      <c r="N84" s="22"/>
      <c r="O84" s="25">
        <v>9.8</v>
      </c>
    </row>
    <row r="85" spans="1:15" ht="13.5" customHeight="1">
      <c r="A85" s="15">
        <v>74</v>
      </c>
      <c r="B85" s="44"/>
      <c r="C85" s="21" t="s">
        <v>140</v>
      </c>
      <c r="D85" s="22" t="s">
        <v>16</v>
      </c>
      <c r="E85" s="22" t="s">
        <v>17</v>
      </c>
      <c r="F85" s="22">
        <v>4.75</v>
      </c>
      <c r="G85" s="22" t="s">
        <v>18</v>
      </c>
      <c r="H85" s="22" t="s">
        <v>19</v>
      </c>
      <c r="I85" s="22" t="s">
        <v>20</v>
      </c>
      <c r="J85" s="22" t="s">
        <v>21</v>
      </c>
      <c r="K85" s="22" t="s">
        <v>22</v>
      </c>
      <c r="L85" s="22"/>
      <c r="M85" s="22"/>
      <c r="N85" s="22"/>
      <c r="O85" s="25">
        <v>8.6</v>
      </c>
    </row>
    <row r="86" spans="1:15" ht="13.5" customHeight="1">
      <c r="A86" s="15">
        <v>75</v>
      </c>
      <c r="B86" s="44"/>
      <c r="C86" s="21" t="s">
        <v>141</v>
      </c>
      <c r="D86" s="22" t="s">
        <v>16</v>
      </c>
      <c r="E86" s="22" t="s">
        <v>17</v>
      </c>
      <c r="F86" s="22">
        <v>5.75</v>
      </c>
      <c r="G86" s="22" t="s">
        <v>18</v>
      </c>
      <c r="H86" s="22" t="s">
        <v>19</v>
      </c>
      <c r="I86" s="22" t="s">
        <v>20</v>
      </c>
      <c r="J86" s="22" t="s">
        <v>21</v>
      </c>
      <c r="K86" s="22" t="s">
        <v>22</v>
      </c>
      <c r="L86" s="22"/>
      <c r="M86" s="22"/>
      <c r="N86" s="22"/>
      <c r="O86" s="25">
        <v>10.3</v>
      </c>
    </row>
    <row r="87" spans="1:15" ht="13.5" customHeight="1">
      <c r="A87" s="15">
        <v>76</v>
      </c>
      <c r="B87" s="44"/>
      <c r="C87" s="21" t="s">
        <v>142</v>
      </c>
      <c r="D87" s="22" t="s">
        <v>16</v>
      </c>
      <c r="E87" s="22" t="s">
        <v>17</v>
      </c>
      <c r="F87" s="22">
        <v>6.5</v>
      </c>
      <c r="G87" s="22" t="s">
        <v>18</v>
      </c>
      <c r="H87" s="22" t="s">
        <v>19</v>
      </c>
      <c r="I87" s="22" t="s">
        <v>20</v>
      </c>
      <c r="J87" s="22" t="s">
        <v>21</v>
      </c>
      <c r="K87" s="22" t="s">
        <v>22</v>
      </c>
      <c r="L87" s="22"/>
      <c r="M87" s="22"/>
      <c r="N87" s="22"/>
      <c r="O87" s="25">
        <v>11.5</v>
      </c>
    </row>
    <row r="88" spans="1:15" ht="13.5" customHeight="1">
      <c r="A88" s="15">
        <v>77</v>
      </c>
      <c r="B88" s="44"/>
      <c r="C88" s="21" t="s">
        <v>143</v>
      </c>
      <c r="D88" s="22" t="s">
        <v>16</v>
      </c>
      <c r="E88" s="22" t="s">
        <v>17</v>
      </c>
      <c r="F88" s="22">
        <v>5.75</v>
      </c>
      <c r="G88" s="22" t="s">
        <v>18</v>
      </c>
      <c r="H88" s="22" t="s">
        <v>19</v>
      </c>
      <c r="I88" s="22" t="s">
        <v>20</v>
      </c>
      <c r="J88" s="22" t="s">
        <v>21</v>
      </c>
      <c r="K88" s="22" t="s">
        <v>22</v>
      </c>
      <c r="L88" s="22"/>
      <c r="M88" s="22"/>
      <c r="N88" s="22"/>
      <c r="O88" s="25">
        <v>10.3</v>
      </c>
    </row>
    <row r="89" spans="1:15" ht="13.5" customHeight="1">
      <c r="A89" s="43" t="s">
        <v>86</v>
      </c>
      <c r="B89" s="43"/>
      <c r="C89" s="43"/>
      <c r="D89" s="43"/>
      <c r="E89" s="43"/>
      <c r="F89" s="42" t="s">
        <v>102</v>
      </c>
      <c r="G89" s="42"/>
      <c r="H89" s="42"/>
      <c r="I89" s="42"/>
      <c r="J89" s="42"/>
      <c r="K89" s="42"/>
      <c r="L89" s="42"/>
      <c r="M89" s="42"/>
      <c r="N89" s="42"/>
      <c r="O89" s="42"/>
    </row>
    <row r="90" spans="1:15" ht="13.5" customHeight="1">
      <c r="A90" s="15">
        <v>78</v>
      </c>
      <c r="B90" s="44" t="s">
        <v>75</v>
      </c>
      <c r="C90" s="23" t="s">
        <v>144</v>
      </c>
      <c r="D90" s="22" t="s">
        <v>16</v>
      </c>
      <c r="E90" s="22" t="s">
        <v>17</v>
      </c>
      <c r="F90" s="22">
        <v>4</v>
      </c>
      <c r="G90" s="22" t="s">
        <v>18</v>
      </c>
      <c r="H90" s="22" t="s">
        <v>19</v>
      </c>
      <c r="I90" s="22" t="s">
        <v>20</v>
      </c>
      <c r="J90" s="22" t="s">
        <v>59</v>
      </c>
      <c r="K90" s="22" t="s">
        <v>53</v>
      </c>
      <c r="L90" s="22"/>
      <c r="M90" s="22"/>
      <c r="N90" s="22"/>
      <c r="O90" s="31">
        <v>7.45</v>
      </c>
    </row>
    <row r="91" spans="1:15" ht="13.5" customHeight="1">
      <c r="A91" s="15">
        <v>79</v>
      </c>
      <c r="B91" s="44"/>
      <c r="C91" s="23" t="s">
        <v>145</v>
      </c>
      <c r="D91" s="22" t="s">
        <v>16</v>
      </c>
      <c r="E91" s="22" t="s">
        <v>17</v>
      </c>
      <c r="F91" s="22">
        <v>4</v>
      </c>
      <c r="G91" s="22" t="s">
        <v>18</v>
      </c>
      <c r="H91" s="22" t="s">
        <v>19</v>
      </c>
      <c r="I91" s="22" t="s">
        <v>20</v>
      </c>
      <c r="J91" s="22" t="s">
        <v>59</v>
      </c>
      <c r="K91" s="22" t="s">
        <v>53</v>
      </c>
      <c r="L91" s="22"/>
      <c r="M91" s="22"/>
      <c r="N91" s="22"/>
      <c r="O91" s="31">
        <v>7.45</v>
      </c>
    </row>
    <row r="92" spans="1:15" ht="13.5" customHeight="1">
      <c r="A92" s="15">
        <v>80</v>
      </c>
      <c r="B92" s="44"/>
      <c r="C92" s="23" t="s">
        <v>146</v>
      </c>
      <c r="D92" s="22" t="s">
        <v>16</v>
      </c>
      <c r="E92" s="22" t="s">
        <v>17</v>
      </c>
      <c r="F92" s="22">
        <v>4</v>
      </c>
      <c r="G92" s="22" t="s">
        <v>18</v>
      </c>
      <c r="H92" s="22" t="s">
        <v>19</v>
      </c>
      <c r="I92" s="22" t="s">
        <v>20</v>
      </c>
      <c r="J92" s="22" t="s">
        <v>59</v>
      </c>
      <c r="K92" s="22" t="s">
        <v>53</v>
      </c>
      <c r="L92" s="22"/>
      <c r="M92" s="22"/>
      <c r="N92" s="22"/>
      <c r="O92" s="31">
        <v>7.45</v>
      </c>
    </row>
    <row r="93" spans="1:15" ht="15" customHeight="1">
      <c r="A93" s="43" t="s">
        <v>86</v>
      </c>
      <c r="B93" s="43"/>
      <c r="C93" s="43"/>
      <c r="D93" s="43"/>
      <c r="E93" s="43"/>
      <c r="F93" s="42" t="s">
        <v>103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5" customHeight="1">
      <c r="A94" s="15">
        <v>81</v>
      </c>
      <c r="B94" s="44" t="s">
        <v>76</v>
      </c>
      <c r="C94" s="23" t="s">
        <v>147</v>
      </c>
      <c r="D94" s="22" t="s">
        <v>16</v>
      </c>
      <c r="E94" s="22" t="s">
        <v>17</v>
      </c>
      <c r="F94" s="22">
        <v>3</v>
      </c>
      <c r="G94" s="22" t="s">
        <v>18</v>
      </c>
      <c r="H94" s="22" t="s">
        <v>19</v>
      </c>
      <c r="I94" s="22" t="s">
        <v>20</v>
      </c>
      <c r="J94" s="22" t="s">
        <v>59</v>
      </c>
      <c r="K94" s="22" t="s">
        <v>22</v>
      </c>
      <c r="L94" s="22"/>
      <c r="M94" s="22"/>
      <c r="N94" s="22"/>
      <c r="O94" s="24">
        <v>5.8</v>
      </c>
    </row>
    <row r="95" spans="1:15" ht="15" customHeight="1">
      <c r="A95" s="15">
        <v>82</v>
      </c>
      <c r="B95" s="44"/>
      <c r="C95" s="23" t="s">
        <v>148</v>
      </c>
      <c r="D95" s="22" t="s">
        <v>16</v>
      </c>
      <c r="E95" s="22" t="s">
        <v>17</v>
      </c>
      <c r="F95" s="22">
        <v>3</v>
      </c>
      <c r="G95" s="22" t="s">
        <v>18</v>
      </c>
      <c r="H95" s="22" t="s">
        <v>19</v>
      </c>
      <c r="I95" s="22" t="s">
        <v>20</v>
      </c>
      <c r="J95" s="22" t="s">
        <v>59</v>
      </c>
      <c r="K95" s="22" t="s">
        <v>22</v>
      </c>
      <c r="L95" s="22"/>
      <c r="M95" s="22"/>
      <c r="N95" s="22"/>
      <c r="O95" s="24">
        <v>5.8</v>
      </c>
    </row>
    <row r="96" spans="1:15" ht="15" customHeight="1">
      <c r="A96" s="15">
        <v>83</v>
      </c>
      <c r="B96" s="44"/>
      <c r="C96" s="23" t="s">
        <v>149</v>
      </c>
      <c r="D96" s="22" t="s">
        <v>16</v>
      </c>
      <c r="E96" s="22" t="s">
        <v>17</v>
      </c>
      <c r="F96" s="22">
        <v>3</v>
      </c>
      <c r="G96" s="22" t="s">
        <v>18</v>
      </c>
      <c r="H96" s="22" t="s">
        <v>19</v>
      </c>
      <c r="I96" s="22" t="s">
        <v>20</v>
      </c>
      <c r="J96" s="22" t="s">
        <v>59</v>
      </c>
      <c r="K96" s="22" t="s">
        <v>22</v>
      </c>
      <c r="L96" s="22"/>
      <c r="M96" s="22"/>
      <c r="N96" s="22"/>
      <c r="O96" s="24">
        <v>5.8</v>
      </c>
    </row>
    <row r="97" spans="1:15" ht="15" customHeight="1">
      <c r="A97" s="15">
        <v>84</v>
      </c>
      <c r="B97" s="44"/>
      <c r="C97" s="23" t="s">
        <v>150</v>
      </c>
      <c r="D97" s="22" t="s">
        <v>16</v>
      </c>
      <c r="E97" s="22" t="s">
        <v>17</v>
      </c>
      <c r="F97" s="22">
        <v>3</v>
      </c>
      <c r="G97" s="22" t="s">
        <v>18</v>
      </c>
      <c r="H97" s="22" t="s">
        <v>19</v>
      </c>
      <c r="I97" s="22" t="s">
        <v>20</v>
      </c>
      <c r="J97" s="22" t="s">
        <v>59</v>
      </c>
      <c r="K97" s="22" t="s">
        <v>22</v>
      </c>
      <c r="L97" s="22"/>
      <c r="M97" s="22"/>
      <c r="N97" s="22"/>
      <c r="O97" s="24">
        <v>5.8</v>
      </c>
    </row>
    <row r="98" spans="1:15" ht="15" customHeight="1">
      <c r="A98" s="15">
        <v>85</v>
      </c>
      <c r="B98" s="44"/>
      <c r="C98" s="23" t="s">
        <v>151</v>
      </c>
      <c r="D98" s="22" t="s">
        <v>16</v>
      </c>
      <c r="E98" s="22" t="s">
        <v>17</v>
      </c>
      <c r="F98" s="22">
        <v>3</v>
      </c>
      <c r="G98" s="22" t="s">
        <v>18</v>
      </c>
      <c r="H98" s="22" t="s">
        <v>19</v>
      </c>
      <c r="I98" s="22" t="s">
        <v>20</v>
      </c>
      <c r="J98" s="22" t="s">
        <v>59</v>
      </c>
      <c r="K98" s="22" t="s">
        <v>22</v>
      </c>
      <c r="L98" s="22"/>
      <c r="M98" s="22"/>
      <c r="N98" s="22"/>
      <c r="O98" s="24">
        <v>5.8</v>
      </c>
    </row>
    <row r="99" spans="1:15" ht="15" customHeight="1">
      <c r="A99" s="15">
        <v>86</v>
      </c>
      <c r="B99" s="44"/>
      <c r="C99" s="23" t="s">
        <v>152</v>
      </c>
      <c r="D99" s="22" t="s">
        <v>16</v>
      </c>
      <c r="E99" s="22" t="s">
        <v>17</v>
      </c>
      <c r="F99" s="22">
        <v>3</v>
      </c>
      <c r="G99" s="22" t="s">
        <v>18</v>
      </c>
      <c r="H99" s="22" t="s">
        <v>19</v>
      </c>
      <c r="I99" s="22" t="s">
        <v>20</v>
      </c>
      <c r="J99" s="22" t="s">
        <v>59</v>
      </c>
      <c r="K99" s="22" t="s">
        <v>22</v>
      </c>
      <c r="L99" s="22"/>
      <c r="M99" s="22"/>
      <c r="N99" s="22"/>
      <c r="O99" s="24">
        <v>5.8</v>
      </c>
    </row>
    <row r="100" spans="1:15" ht="15" customHeight="1">
      <c r="A100" s="15">
        <v>87</v>
      </c>
      <c r="B100" s="44"/>
      <c r="C100" s="23" t="s">
        <v>153</v>
      </c>
      <c r="D100" s="22" t="s">
        <v>16</v>
      </c>
      <c r="E100" s="22" t="s">
        <v>17</v>
      </c>
      <c r="F100" s="22">
        <v>3</v>
      </c>
      <c r="G100" s="22" t="s">
        <v>18</v>
      </c>
      <c r="H100" s="22" t="s">
        <v>19</v>
      </c>
      <c r="I100" s="22" t="s">
        <v>20</v>
      </c>
      <c r="J100" s="22" t="s">
        <v>59</v>
      </c>
      <c r="K100" s="22" t="s">
        <v>22</v>
      </c>
      <c r="L100" s="22"/>
      <c r="M100" s="22"/>
      <c r="N100" s="22"/>
      <c r="O100" s="24">
        <v>5.8</v>
      </c>
    </row>
    <row r="101" spans="1:15" ht="15" customHeight="1">
      <c r="A101" s="15">
        <v>88</v>
      </c>
      <c r="B101" s="44"/>
      <c r="C101" s="23" t="s">
        <v>154</v>
      </c>
      <c r="D101" s="22" t="s">
        <v>16</v>
      </c>
      <c r="E101" s="22" t="s">
        <v>17</v>
      </c>
      <c r="F101" s="22">
        <v>3</v>
      </c>
      <c r="G101" s="22" t="s">
        <v>18</v>
      </c>
      <c r="H101" s="22" t="s">
        <v>19</v>
      </c>
      <c r="I101" s="22" t="s">
        <v>20</v>
      </c>
      <c r="J101" s="22" t="s">
        <v>59</v>
      </c>
      <c r="K101" s="22" t="s">
        <v>22</v>
      </c>
      <c r="L101" s="22"/>
      <c r="M101" s="22"/>
      <c r="N101" s="22"/>
      <c r="O101" s="24">
        <v>5.8</v>
      </c>
    </row>
    <row r="102" spans="1:15" ht="15" customHeight="1">
      <c r="A102" s="15">
        <v>89</v>
      </c>
      <c r="B102" s="44"/>
      <c r="C102" s="23" t="s">
        <v>155</v>
      </c>
      <c r="D102" s="22" t="s">
        <v>16</v>
      </c>
      <c r="E102" s="22" t="s">
        <v>17</v>
      </c>
      <c r="F102" s="22">
        <v>3</v>
      </c>
      <c r="G102" s="22" t="s">
        <v>18</v>
      </c>
      <c r="H102" s="22" t="s">
        <v>19</v>
      </c>
      <c r="I102" s="22" t="s">
        <v>20</v>
      </c>
      <c r="J102" s="22" t="s">
        <v>59</v>
      </c>
      <c r="K102" s="22" t="s">
        <v>22</v>
      </c>
      <c r="L102" s="22"/>
      <c r="M102" s="22"/>
      <c r="N102" s="22"/>
      <c r="O102" s="24">
        <v>5.8</v>
      </c>
    </row>
    <row r="103" spans="1:15" ht="15" customHeight="1">
      <c r="A103" s="43" t="s">
        <v>156</v>
      </c>
      <c r="B103" s="43"/>
      <c r="C103" s="43"/>
      <c r="D103" s="43"/>
      <c r="E103" s="43"/>
      <c r="F103" s="42" t="s">
        <v>157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5" customHeight="1">
      <c r="A104" s="15">
        <v>90</v>
      </c>
      <c r="B104" s="34" t="s">
        <v>205</v>
      </c>
      <c r="C104" s="26" t="s">
        <v>158</v>
      </c>
      <c r="D104" s="22" t="s">
        <v>16</v>
      </c>
      <c r="E104" s="22" t="s">
        <v>17</v>
      </c>
      <c r="F104" s="22">
        <v>4</v>
      </c>
      <c r="G104" s="22" t="s">
        <v>18</v>
      </c>
      <c r="H104" s="22" t="s">
        <v>19</v>
      </c>
      <c r="I104" s="22" t="s">
        <v>20</v>
      </c>
      <c r="J104" s="22" t="s">
        <v>59</v>
      </c>
      <c r="K104" s="22" t="s">
        <v>53</v>
      </c>
      <c r="L104" s="22" t="s">
        <v>77</v>
      </c>
      <c r="M104" s="22" t="s">
        <v>78</v>
      </c>
      <c r="N104" s="22">
        <v>6</v>
      </c>
      <c r="O104" s="24">
        <f aca="true" t="shared" si="0" ref="O104:O112">ROUND((F104*1.235+N104*0.132+0.488+0.184)*1.13*(1-0.021)*1.2,1)</f>
        <v>8.5</v>
      </c>
    </row>
    <row r="105" spans="1:15" ht="15" customHeight="1">
      <c r="A105" s="15">
        <v>91</v>
      </c>
      <c r="B105" s="35"/>
      <c r="C105" s="26" t="s">
        <v>159</v>
      </c>
      <c r="D105" s="22" t="s">
        <v>16</v>
      </c>
      <c r="E105" s="22" t="s">
        <v>17</v>
      </c>
      <c r="F105" s="22">
        <v>4</v>
      </c>
      <c r="G105" s="22" t="s">
        <v>18</v>
      </c>
      <c r="H105" s="22" t="s">
        <v>19</v>
      </c>
      <c r="I105" s="22" t="s">
        <v>20</v>
      </c>
      <c r="J105" s="22" t="s">
        <v>59</v>
      </c>
      <c r="K105" s="22" t="s">
        <v>53</v>
      </c>
      <c r="L105" s="22" t="s">
        <v>77</v>
      </c>
      <c r="M105" s="22" t="s">
        <v>78</v>
      </c>
      <c r="N105" s="22">
        <v>6</v>
      </c>
      <c r="O105" s="24">
        <f t="shared" si="0"/>
        <v>8.5</v>
      </c>
    </row>
    <row r="106" spans="1:15" ht="15" customHeight="1">
      <c r="A106" s="15">
        <v>92</v>
      </c>
      <c r="B106" s="35"/>
      <c r="C106" s="26" t="s">
        <v>160</v>
      </c>
      <c r="D106" s="22" t="s">
        <v>16</v>
      </c>
      <c r="E106" s="22" t="s">
        <v>17</v>
      </c>
      <c r="F106" s="22">
        <v>4</v>
      </c>
      <c r="G106" s="22" t="s">
        <v>18</v>
      </c>
      <c r="H106" s="22" t="s">
        <v>19</v>
      </c>
      <c r="I106" s="22" t="s">
        <v>20</v>
      </c>
      <c r="J106" s="22" t="s">
        <v>59</v>
      </c>
      <c r="K106" s="22" t="s">
        <v>53</v>
      </c>
      <c r="L106" s="22" t="s">
        <v>77</v>
      </c>
      <c r="M106" s="22" t="s">
        <v>78</v>
      </c>
      <c r="N106" s="22">
        <v>6</v>
      </c>
      <c r="O106" s="24">
        <f t="shared" si="0"/>
        <v>8.5</v>
      </c>
    </row>
    <row r="107" spans="1:15" ht="15" customHeight="1">
      <c r="A107" s="15">
        <v>93</v>
      </c>
      <c r="B107" s="35"/>
      <c r="C107" s="26" t="s">
        <v>161</v>
      </c>
      <c r="D107" s="22" t="s">
        <v>16</v>
      </c>
      <c r="E107" s="22" t="s">
        <v>17</v>
      </c>
      <c r="F107" s="22">
        <v>4</v>
      </c>
      <c r="G107" s="22" t="s">
        <v>18</v>
      </c>
      <c r="H107" s="22" t="s">
        <v>19</v>
      </c>
      <c r="I107" s="22" t="s">
        <v>20</v>
      </c>
      <c r="J107" s="22" t="s">
        <v>59</v>
      </c>
      <c r="K107" s="22" t="s">
        <v>53</v>
      </c>
      <c r="L107" s="22" t="s">
        <v>77</v>
      </c>
      <c r="M107" s="22" t="s">
        <v>78</v>
      </c>
      <c r="N107" s="22">
        <v>6</v>
      </c>
      <c r="O107" s="24">
        <f t="shared" si="0"/>
        <v>8.5</v>
      </c>
    </row>
    <row r="108" spans="1:15" ht="15" customHeight="1">
      <c r="A108" s="15">
        <v>94</v>
      </c>
      <c r="B108" s="35"/>
      <c r="C108" s="26" t="s">
        <v>162</v>
      </c>
      <c r="D108" s="22" t="s">
        <v>16</v>
      </c>
      <c r="E108" s="22" t="s">
        <v>17</v>
      </c>
      <c r="F108" s="22">
        <v>4</v>
      </c>
      <c r="G108" s="22" t="s">
        <v>18</v>
      </c>
      <c r="H108" s="22" t="s">
        <v>19</v>
      </c>
      <c r="I108" s="22" t="s">
        <v>20</v>
      </c>
      <c r="J108" s="22" t="s">
        <v>59</v>
      </c>
      <c r="K108" s="22" t="s">
        <v>53</v>
      </c>
      <c r="L108" s="22" t="s">
        <v>77</v>
      </c>
      <c r="M108" s="22" t="s">
        <v>78</v>
      </c>
      <c r="N108" s="22">
        <v>6</v>
      </c>
      <c r="O108" s="24">
        <f t="shared" si="0"/>
        <v>8.5</v>
      </c>
    </row>
    <row r="109" spans="1:15" ht="15" customHeight="1">
      <c r="A109" s="15">
        <v>95</v>
      </c>
      <c r="B109" s="35"/>
      <c r="C109" s="26" t="s">
        <v>163</v>
      </c>
      <c r="D109" s="22" t="s">
        <v>16</v>
      </c>
      <c r="E109" s="22" t="s">
        <v>17</v>
      </c>
      <c r="F109" s="22">
        <v>4</v>
      </c>
      <c r="G109" s="22" t="s">
        <v>18</v>
      </c>
      <c r="H109" s="22" t="s">
        <v>19</v>
      </c>
      <c r="I109" s="22" t="s">
        <v>20</v>
      </c>
      <c r="J109" s="22" t="s">
        <v>59</v>
      </c>
      <c r="K109" s="22" t="s">
        <v>53</v>
      </c>
      <c r="L109" s="22" t="s">
        <v>77</v>
      </c>
      <c r="M109" s="22" t="s">
        <v>78</v>
      </c>
      <c r="N109" s="22">
        <v>6</v>
      </c>
      <c r="O109" s="24">
        <f t="shared" si="0"/>
        <v>8.5</v>
      </c>
    </row>
    <row r="110" spans="1:15" ht="15" customHeight="1">
      <c r="A110" s="15">
        <v>96</v>
      </c>
      <c r="B110" s="35"/>
      <c r="C110" s="26" t="s">
        <v>164</v>
      </c>
      <c r="D110" s="22" t="s">
        <v>16</v>
      </c>
      <c r="E110" s="22" t="s">
        <v>17</v>
      </c>
      <c r="F110" s="22">
        <v>4</v>
      </c>
      <c r="G110" s="22" t="s">
        <v>18</v>
      </c>
      <c r="H110" s="22" t="s">
        <v>19</v>
      </c>
      <c r="I110" s="22" t="s">
        <v>20</v>
      </c>
      <c r="J110" s="22" t="s">
        <v>59</v>
      </c>
      <c r="K110" s="22" t="s">
        <v>53</v>
      </c>
      <c r="L110" s="22" t="s">
        <v>77</v>
      </c>
      <c r="M110" s="22" t="s">
        <v>78</v>
      </c>
      <c r="N110" s="22">
        <v>6</v>
      </c>
      <c r="O110" s="24">
        <f t="shared" si="0"/>
        <v>8.5</v>
      </c>
    </row>
    <row r="111" spans="1:15" ht="17.25" customHeight="1">
      <c r="A111" s="15">
        <v>97</v>
      </c>
      <c r="B111" s="35"/>
      <c r="C111" s="26" t="s">
        <v>165</v>
      </c>
      <c r="D111" s="22" t="s">
        <v>16</v>
      </c>
      <c r="E111" s="22" t="s">
        <v>17</v>
      </c>
      <c r="F111" s="22">
        <v>4</v>
      </c>
      <c r="G111" s="22" t="s">
        <v>18</v>
      </c>
      <c r="H111" s="22" t="s">
        <v>19</v>
      </c>
      <c r="I111" s="22" t="s">
        <v>20</v>
      </c>
      <c r="J111" s="22" t="s">
        <v>59</v>
      </c>
      <c r="K111" s="22" t="s">
        <v>53</v>
      </c>
      <c r="L111" s="22" t="s">
        <v>77</v>
      </c>
      <c r="M111" s="22" t="s">
        <v>78</v>
      </c>
      <c r="N111" s="22">
        <v>6</v>
      </c>
      <c r="O111" s="24">
        <f t="shared" si="0"/>
        <v>8.5</v>
      </c>
    </row>
    <row r="112" spans="1:15" ht="17.25" customHeight="1">
      <c r="A112" s="15">
        <v>98</v>
      </c>
      <c r="B112" s="36"/>
      <c r="C112" s="26" t="s">
        <v>166</v>
      </c>
      <c r="D112" s="22" t="s">
        <v>16</v>
      </c>
      <c r="E112" s="22" t="s">
        <v>17</v>
      </c>
      <c r="F112" s="22">
        <v>4</v>
      </c>
      <c r="G112" s="22" t="s">
        <v>18</v>
      </c>
      <c r="H112" s="22" t="s">
        <v>19</v>
      </c>
      <c r="I112" s="22" t="s">
        <v>20</v>
      </c>
      <c r="J112" s="22" t="s">
        <v>59</v>
      </c>
      <c r="K112" s="22" t="s">
        <v>53</v>
      </c>
      <c r="L112" s="22" t="s">
        <v>77</v>
      </c>
      <c r="M112" s="22" t="s">
        <v>78</v>
      </c>
      <c r="N112" s="22">
        <v>6</v>
      </c>
      <c r="O112" s="24">
        <f t="shared" si="0"/>
        <v>8.5</v>
      </c>
    </row>
    <row r="113" spans="1:15" ht="17.25" customHeight="1">
      <c r="A113" s="15">
        <v>99</v>
      </c>
      <c r="B113" s="34" t="s">
        <v>206</v>
      </c>
      <c r="C113" s="27" t="s">
        <v>167</v>
      </c>
      <c r="D113" s="22" t="s">
        <v>16</v>
      </c>
      <c r="E113" s="22" t="s">
        <v>168</v>
      </c>
      <c r="F113" s="22">
        <v>3</v>
      </c>
      <c r="G113" s="22" t="s">
        <v>18</v>
      </c>
      <c r="H113" s="22" t="s">
        <v>19</v>
      </c>
      <c r="I113" s="22" t="s">
        <v>70</v>
      </c>
      <c r="J113" s="22" t="s">
        <v>59</v>
      </c>
      <c r="K113" s="22" t="s">
        <v>53</v>
      </c>
      <c r="L113" s="22"/>
      <c r="M113" s="22"/>
      <c r="N113" s="22"/>
      <c r="O113" s="24">
        <f aca="true" t="shared" si="1" ref="O113:O121">ROUND((F113*1.235+0.488+0.184)*1.13*(1-0.021)*1.2,1)</f>
        <v>5.8</v>
      </c>
    </row>
    <row r="114" spans="1:15" ht="17.25" customHeight="1">
      <c r="A114" s="15">
        <v>100</v>
      </c>
      <c r="B114" s="35"/>
      <c r="C114" s="27" t="s">
        <v>169</v>
      </c>
      <c r="D114" s="22" t="s">
        <v>16</v>
      </c>
      <c r="E114" s="22" t="s">
        <v>168</v>
      </c>
      <c r="F114" s="22">
        <v>3</v>
      </c>
      <c r="G114" s="22" t="s">
        <v>18</v>
      </c>
      <c r="H114" s="22" t="s">
        <v>19</v>
      </c>
      <c r="I114" s="22" t="s">
        <v>70</v>
      </c>
      <c r="J114" s="22" t="s">
        <v>59</v>
      </c>
      <c r="K114" s="22" t="s">
        <v>53</v>
      </c>
      <c r="L114" s="22"/>
      <c r="M114" s="22"/>
      <c r="N114" s="22"/>
      <c r="O114" s="24">
        <f t="shared" si="1"/>
        <v>5.8</v>
      </c>
    </row>
    <row r="115" spans="1:15" ht="17.25" customHeight="1">
      <c r="A115" s="15">
        <v>101</v>
      </c>
      <c r="B115" s="35"/>
      <c r="C115" s="27" t="s">
        <v>170</v>
      </c>
      <c r="D115" s="22" t="s">
        <v>16</v>
      </c>
      <c r="E115" s="22" t="s">
        <v>168</v>
      </c>
      <c r="F115" s="22">
        <v>3</v>
      </c>
      <c r="G115" s="22" t="s">
        <v>18</v>
      </c>
      <c r="H115" s="22" t="s">
        <v>19</v>
      </c>
      <c r="I115" s="22" t="s">
        <v>20</v>
      </c>
      <c r="J115" s="22" t="s">
        <v>59</v>
      </c>
      <c r="K115" s="22" t="s">
        <v>53</v>
      </c>
      <c r="L115" s="22"/>
      <c r="M115" s="22"/>
      <c r="N115" s="22"/>
      <c r="O115" s="24">
        <f t="shared" si="1"/>
        <v>5.8</v>
      </c>
    </row>
    <row r="116" spans="1:15" ht="17.25" customHeight="1">
      <c r="A116" s="15">
        <v>102</v>
      </c>
      <c r="B116" s="35"/>
      <c r="C116" s="27" t="s">
        <v>171</v>
      </c>
      <c r="D116" s="22" t="s">
        <v>16</v>
      </c>
      <c r="E116" s="22" t="s">
        <v>168</v>
      </c>
      <c r="F116" s="22">
        <v>3</v>
      </c>
      <c r="G116" s="22" t="s">
        <v>18</v>
      </c>
      <c r="H116" s="22" t="s">
        <v>19</v>
      </c>
      <c r="I116" s="22" t="s">
        <v>20</v>
      </c>
      <c r="J116" s="22" t="s">
        <v>59</v>
      </c>
      <c r="K116" s="22" t="s">
        <v>53</v>
      </c>
      <c r="L116" s="22"/>
      <c r="M116" s="22"/>
      <c r="N116" s="22"/>
      <c r="O116" s="24">
        <f t="shared" si="1"/>
        <v>5.8</v>
      </c>
    </row>
    <row r="117" spans="1:15" ht="17.25" customHeight="1">
      <c r="A117" s="15">
        <v>103</v>
      </c>
      <c r="B117" s="35"/>
      <c r="C117" s="27" t="s">
        <v>172</v>
      </c>
      <c r="D117" s="22" t="s">
        <v>16</v>
      </c>
      <c r="E117" s="22" t="s">
        <v>168</v>
      </c>
      <c r="F117" s="22">
        <v>3</v>
      </c>
      <c r="G117" s="22" t="s">
        <v>18</v>
      </c>
      <c r="H117" s="22" t="s">
        <v>19</v>
      </c>
      <c r="I117" s="22" t="s">
        <v>20</v>
      </c>
      <c r="J117" s="22" t="s">
        <v>59</v>
      </c>
      <c r="K117" s="22" t="s">
        <v>53</v>
      </c>
      <c r="L117" s="22"/>
      <c r="M117" s="22"/>
      <c r="N117" s="22"/>
      <c r="O117" s="24">
        <f t="shared" si="1"/>
        <v>5.8</v>
      </c>
    </row>
    <row r="118" spans="1:15" ht="17.25" customHeight="1">
      <c r="A118" s="15">
        <v>104</v>
      </c>
      <c r="B118" s="35"/>
      <c r="C118" s="27" t="s">
        <v>173</v>
      </c>
      <c r="D118" s="22" t="s">
        <v>16</v>
      </c>
      <c r="E118" s="22" t="s">
        <v>168</v>
      </c>
      <c r="F118" s="22">
        <v>3</v>
      </c>
      <c r="G118" s="22" t="s">
        <v>18</v>
      </c>
      <c r="H118" s="22" t="s">
        <v>19</v>
      </c>
      <c r="I118" s="22" t="s">
        <v>20</v>
      </c>
      <c r="J118" s="22" t="s">
        <v>59</v>
      </c>
      <c r="K118" s="22" t="s">
        <v>53</v>
      </c>
      <c r="L118" s="22"/>
      <c r="M118" s="22"/>
      <c r="N118" s="22"/>
      <c r="O118" s="24">
        <f t="shared" si="1"/>
        <v>5.8</v>
      </c>
    </row>
    <row r="119" spans="1:15" ht="17.25" customHeight="1">
      <c r="A119" s="15">
        <v>105</v>
      </c>
      <c r="B119" s="35"/>
      <c r="C119" s="27" t="s">
        <v>174</v>
      </c>
      <c r="D119" s="22" t="s">
        <v>16</v>
      </c>
      <c r="E119" s="22" t="s">
        <v>17</v>
      </c>
      <c r="F119" s="22">
        <v>3</v>
      </c>
      <c r="G119" s="22" t="s">
        <v>18</v>
      </c>
      <c r="H119" s="22" t="s">
        <v>19</v>
      </c>
      <c r="I119" s="22" t="s">
        <v>20</v>
      </c>
      <c r="J119" s="22" t="s">
        <v>59</v>
      </c>
      <c r="K119" s="22" t="s">
        <v>53</v>
      </c>
      <c r="L119" s="22"/>
      <c r="M119" s="22"/>
      <c r="N119" s="22"/>
      <c r="O119" s="24">
        <f t="shared" si="1"/>
        <v>5.8</v>
      </c>
    </row>
    <row r="120" spans="1:15" ht="17.25" customHeight="1">
      <c r="A120" s="15">
        <v>106</v>
      </c>
      <c r="B120" s="35"/>
      <c r="C120" s="27" t="s">
        <v>175</v>
      </c>
      <c r="D120" s="22" t="s">
        <v>16</v>
      </c>
      <c r="E120" s="22" t="s">
        <v>168</v>
      </c>
      <c r="F120" s="22">
        <v>3</v>
      </c>
      <c r="G120" s="22" t="s">
        <v>18</v>
      </c>
      <c r="H120" s="22" t="s">
        <v>19</v>
      </c>
      <c r="I120" s="22" t="s">
        <v>20</v>
      </c>
      <c r="J120" s="22" t="s">
        <v>59</v>
      </c>
      <c r="K120" s="22" t="s">
        <v>53</v>
      </c>
      <c r="L120" s="22"/>
      <c r="M120" s="22"/>
      <c r="N120" s="22"/>
      <c r="O120" s="24">
        <f t="shared" si="1"/>
        <v>5.8</v>
      </c>
    </row>
    <row r="121" spans="1:15" ht="17.25" customHeight="1">
      <c r="A121" s="15">
        <v>107</v>
      </c>
      <c r="B121" s="36"/>
      <c r="C121" s="27" t="s">
        <v>176</v>
      </c>
      <c r="D121" s="22" t="s">
        <v>16</v>
      </c>
      <c r="E121" s="22" t="s">
        <v>168</v>
      </c>
      <c r="F121" s="22">
        <v>3</v>
      </c>
      <c r="G121" s="22" t="s">
        <v>18</v>
      </c>
      <c r="H121" s="22" t="s">
        <v>19</v>
      </c>
      <c r="I121" s="22" t="s">
        <v>20</v>
      </c>
      <c r="J121" s="22" t="s">
        <v>59</v>
      </c>
      <c r="K121" s="22" t="s">
        <v>53</v>
      </c>
      <c r="L121" s="22"/>
      <c r="M121" s="22"/>
      <c r="N121" s="22"/>
      <c r="O121" s="24">
        <f t="shared" si="1"/>
        <v>5.8</v>
      </c>
    </row>
    <row r="122" spans="1:15" ht="15" customHeight="1">
      <c r="A122" s="43" t="s">
        <v>156</v>
      </c>
      <c r="B122" s="43"/>
      <c r="C122" s="43"/>
      <c r="D122" s="43"/>
      <c r="E122" s="43"/>
      <c r="F122" s="42" t="s">
        <v>104</v>
      </c>
      <c r="G122" s="42"/>
      <c r="H122" s="42"/>
      <c r="I122" s="42"/>
      <c r="J122" s="42"/>
      <c r="K122" s="42"/>
      <c r="L122" s="42"/>
      <c r="M122" s="42"/>
      <c r="N122" s="42"/>
      <c r="O122" s="42"/>
    </row>
    <row r="123" spans="1:15" ht="15" customHeight="1">
      <c r="A123" s="15">
        <v>108</v>
      </c>
      <c r="B123" s="44" t="s">
        <v>177</v>
      </c>
      <c r="C123" s="23" t="s">
        <v>178</v>
      </c>
      <c r="D123" s="22" t="s">
        <v>16</v>
      </c>
      <c r="E123" s="22" t="s">
        <v>17</v>
      </c>
      <c r="F123" s="22">
        <v>5.5</v>
      </c>
      <c r="G123" s="22" t="s">
        <v>18</v>
      </c>
      <c r="H123" s="22" t="s">
        <v>19</v>
      </c>
      <c r="I123" s="22" t="s">
        <v>20</v>
      </c>
      <c r="J123" s="22" t="s">
        <v>29</v>
      </c>
      <c r="K123" s="22" t="s">
        <v>22</v>
      </c>
      <c r="L123" s="22"/>
      <c r="M123" s="22"/>
      <c r="N123" s="22"/>
      <c r="O123" s="31">
        <f>(F123*1.235+0.428+0.184)*1.2*1.13*0.979</f>
        <v>9.829651458</v>
      </c>
    </row>
    <row r="124" spans="1:15" ht="15" customHeight="1">
      <c r="A124" s="15">
        <v>109</v>
      </c>
      <c r="B124" s="44"/>
      <c r="C124" s="23" t="s">
        <v>179</v>
      </c>
      <c r="D124" s="22" t="s">
        <v>16</v>
      </c>
      <c r="E124" s="22" t="s">
        <v>17</v>
      </c>
      <c r="F124" s="22">
        <v>6.25</v>
      </c>
      <c r="G124" s="22" t="s">
        <v>18</v>
      </c>
      <c r="H124" s="22" t="s">
        <v>19</v>
      </c>
      <c r="I124" s="22" t="s">
        <v>20</v>
      </c>
      <c r="J124" s="22" t="s">
        <v>29</v>
      </c>
      <c r="K124" s="22" t="s">
        <v>22</v>
      </c>
      <c r="L124" s="22"/>
      <c r="M124" s="22"/>
      <c r="N124" s="22"/>
      <c r="O124" s="31">
        <f aca="true" t="shared" si="2" ref="O124:O132">(F124*1.235+0.428+0.184)*1.2*1.13*0.979</f>
        <v>11.059270562999998</v>
      </c>
    </row>
    <row r="125" spans="1:15" ht="15" customHeight="1">
      <c r="A125" s="15">
        <v>110</v>
      </c>
      <c r="B125" s="44"/>
      <c r="C125" s="23" t="s">
        <v>180</v>
      </c>
      <c r="D125" s="22" t="s">
        <v>16</v>
      </c>
      <c r="E125" s="22" t="s">
        <v>17</v>
      </c>
      <c r="F125" s="22">
        <v>7.5</v>
      </c>
      <c r="G125" s="22" t="s">
        <v>18</v>
      </c>
      <c r="H125" s="22" t="s">
        <v>19</v>
      </c>
      <c r="I125" s="22" t="s">
        <v>20</v>
      </c>
      <c r="J125" s="22" t="s">
        <v>29</v>
      </c>
      <c r="K125" s="22" t="s">
        <v>22</v>
      </c>
      <c r="L125" s="22"/>
      <c r="M125" s="22"/>
      <c r="N125" s="22"/>
      <c r="O125" s="31">
        <f t="shared" si="2"/>
        <v>13.108635738</v>
      </c>
    </row>
    <row r="126" spans="1:15" ht="15" customHeight="1">
      <c r="A126" s="15">
        <v>111</v>
      </c>
      <c r="B126" s="44"/>
      <c r="C126" s="23" t="s">
        <v>181</v>
      </c>
      <c r="D126" s="22" t="s">
        <v>16</v>
      </c>
      <c r="E126" s="22" t="s">
        <v>17</v>
      </c>
      <c r="F126" s="22">
        <v>6.75</v>
      </c>
      <c r="G126" s="22" t="s">
        <v>18</v>
      </c>
      <c r="H126" s="22" t="s">
        <v>19</v>
      </c>
      <c r="I126" s="22" t="s">
        <v>20</v>
      </c>
      <c r="J126" s="22" t="s">
        <v>29</v>
      </c>
      <c r="K126" s="22" t="s">
        <v>22</v>
      </c>
      <c r="L126" s="22"/>
      <c r="M126" s="22"/>
      <c r="N126" s="22"/>
      <c r="O126" s="31">
        <f t="shared" si="2"/>
        <v>11.879016632999999</v>
      </c>
    </row>
    <row r="127" spans="1:15" ht="13.5" customHeight="1">
      <c r="A127" s="15">
        <v>112</v>
      </c>
      <c r="B127" s="44" t="s">
        <v>182</v>
      </c>
      <c r="C127" s="16" t="s">
        <v>158</v>
      </c>
      <c r="D127" s="22" t="s">
        <v>16</v>
      </c>
      <c r="E127" s="22" t="s">
        <v>17</v>
      </c>
      <c r="F127" s="22">
        <v>4</v>
      </c>
      <c r="G127" s="22" t="s">
        <v>18</v>
      </c>
      <c r="H127" s="22" t="s">
        <v>19</v>
      </c>
      <c r="I127" s="22" t="s">
        <v>20</v>
      </c>
      <c r="J127" s="22" t="s">
        <v>29</v>
      </c>
      <c r="K127" s="22" t="s">
        <v>22</v>
      </c>
      <c r="L127" s="22"/>
      <c r="M127" s="22"/>
      <c r="N127" s="22"/>
      <c r="O127" s="31">
        <f t="shared" si="2"/>
        <v>7.370413248</v>
      </c>
    </row>
    <row r="128" spans="1:15" ht="13.5" customHeight="1">
      <c r="A128" s="15">
        <v>113</v>
      </c>
      <c r="B128" s="44"/>
      <c r="C128" s="23" t="s">
        <v>159</v>
      </c>
      <c r="D128" s="22" t="s">
        <v>16</v>
      </c>
      <c r="E128" s="22" t="s">
        <v>17</v>
      </c>
      <c r="F128" s="22">
        <v>3.75</v>
      </c>
      <c r="G128" s="22" t="s">
        <v>18</v>
      </c>
      <c r="H128" s="22" t="s">
        <v>19</v>
      </c>
      <c r="I128" s="22" t="s">
        <v>20</v>
      </c>
      <c r="J128" s="22" t="s">
        <v>29</v>
      </c>
      <c r="K128" s="22" t="s">
        <v>22</v>
      </c>
      <c r="L128" s="22"/>
      <c r="M128" s="22"/>
      <c r="N128" s="22"/>
      <c r="O128" s="31">
        <f t="shared" si="2"/>
        <v>6.960540213</v>
      </c>
    </row>
    <row r="129" spans="1:15" ht="13.5" customHeight="1">
      <c r="A129" s="15">
        <v>114</v>
      </c>
      <c r="B129" s="44"/>
      <c r="C129" s="23" t="s">
        <v>160</v>
      </c>
      <c r="D129" s="22" t="s">
        <v>16</v>
      </c>
      <c r="E129" s="22" t="s">
        <v>17</v>
      </c>
      <c r="F129" s="22">
        <v>4</v>
      </c>
      <c r="G129" s="22" t="s">
        <v>18</v>
      </c>
      <c r="H129" s="22" t="s">
        <v>19</v>
      </c>
      <c r="I129" s="22" t="s">
        <v>20</v>
      </c>
      <c r="J129" s="22" t="s">
        <v>29</v>
      </c>
      <c r="K129" s="22" t="s">
        <v>22</v>
      </c>
      <c r="L129" s="22"/>
      <c r="M129" s="22"/>
      <c r="N129" s="22"/>
      <c r="O129" s="31">
        <f t="shared" si="2"/>
        <v>7.370413248</v>
      </c>
    </row>
    <row r="130" spans="1:15" ht="13.5" customHeight="1">
      <c r="A130" s="15">
        <v>115</v>
      </c>
      <c r="B130" s="44"/>
      <c r="C130" s="23" t="s">
        <v>161</v>
      </c>
      <c r="D130" s="22" t="s">
        <v>16</v>
      </c>
      <c r="E130" s="22" t="s">
        <v>17</v>
      </c>
      <c r="F130" s="22">
        <v>4</v>
      </c>
      <c r="G130" s="22" t="s">
        <v>18</v>
      </c>
      <c r="H130" s="22" t="s">
        <v>19</v>
      </c>
      <c r="I130" s="22" t="s">
        <v>20</v>
      </c>
      <c r="J130" s="22" t="s">
        <v>29</v>
      </c>
      <c r="K130" s="22" t="s">
        <v>22</v>
      </c>
      <c r="L130" s="22"/>
      <c r="M130" s="22"/>
      <c r="N130" s="22"/>
      <c r="O130" s="31">
        <f t="shared" si="2"/>
        <v>7.370413248</v>
      </c>
    </row>
    <row r="131" spans="1:15" ht="13.5" customHeight="1">
      <c r="A131" s="15">
        <v>116</v>
      </c>
      <c r="B131" s="44"/>
      <c r="C131" s="23" t="s">
        <v>162</v>
      </c>
      <c r="D131" s="22" t="s">
        <v>16</v>
      </c>
      <c r="E131" s="22" t="s">
        <v>17</v>
      </c>
      <c r="F131" s="22">
        <v>4.25</v>
      </c>
      <c r="G131" s="22" t="s">
        <v>18</v>
      </c>
      <c r="H131" s="22" t="s">
        <v>19</v>
      </c>
      <c r="I131" s="22" t="s">
        <v>20</v>
      </c>
      <c r="J131" s="22" t="s">
        <v>29</v>
      </c>
      <c r="K131" s="22" t="s">
        <v>22</v>
      </c>
      <c r="L131" s="22"/>
      <c r="M131" s="22"/>
      <c r="N131" s="22"/>
      <c r="O131" s="31">
        <f t="shared" si="2"/>
        <v>7.780286283</v>
      </c>
    </row>
    <row r="132" spans="1:15" ht="13.5" customHeight="1">
      <c r="A132" s="15">
        <v>117</v>
      </c>
      <c r="B132" s="44"/>
      <c r="C132" s="23" t="s">
        <v>163</v>
      </c>
      <c r="D132" s="22" t="s">
        <v>16</v>
      </c>
      <c r="E132" s="22" t="s">
        <v>17</v>
      </c>
      <c r="F132" s="22">
        <v>4.25</v>
      </c>
      <c r="G132" s="22" t="s">
        <v>18</v>
      </c>
      <c r="H132" s="22" t="s">
        <v>19</v>
      </c>
      <c r="I132" s="22" t="s">
        <v>20</v>
      </c>
      <c r="J132" s="22" t="s">
        <v>29</v>
      </c>
      <c r="K132" s="22" t="s">
        <v>22</v>
      </c>
      <c r="L132" s="22"/>
      <c r="M132" s="22"/>
      <c r="N132" s="22"/>
      <c r="O132" s="31">
        <f t="shared" si="2"/>
        <v>7.780286283</v>
      </c>
    </row>
    <row r="133" spans="1:15" ht="13.5" customHeight="1">
      <c r="A133" s="43" t="s">
        <v>156</v>
      </c>
      <c r="B133" s="43"/>
      <c r="C133" s="43"/>
      <c r="D133" s="43"/>
      <c r="E133" s="43"/>
      <c r="F133" s="42" t="s">
        <v>105</v>
      </c>
      <c r="G133" s="42"/>
      <c r="H133" s="42"/>
      <c r="I133" s="42"/>
      <c r="J133" s="42"/>
      <c r="K133" s="42"/>
      <c r="L133" s="42"/>
      <c r="M133" s="42"/>
      <c r="N133" s="42"/>
      <c r="O133" s="42"/>
    </row>
    <row r="134" spans="1:15" ht="13.5" customHeight="1">
      <c r="A134" s="15">
        <v>118</v>
      </c>
      <c r="B134" s="44" t="s">
        <v>183</v>
      </c>
      <c r="C134" s="28" t="s">
        <v>184</v>
      </c>
      <c r="D134" s="22" t="s">
        <v>16</v>
      </c>
      <c r="E134" s="22" t="s">
        <v>17</v>
      </c>
      <c r="F134" s="22">
        <v>4</v>
      </c>
      <c r="G134" s="22" t="s">
        <v>18</v>
      </c>
      <c r="H134" s="22" t="s">
        <v>19</v>
      </c>
      <c r="I134" s="22" t="s">
        <v>20</v>
      </c>
      <c r="J134" s="22" t="s">
        <v>59</v>
      </c>
      <c r="K134" s="22" t="s">
        <v>53</v>
      </c>
      <c r="L134" s="22" t="s">
        <v>77</v>
      </c>
      <c r="M134" s="22" t="s">
        <v>78</v>
      </c>
      <c r="N134" s="22">
        <v>6</v>
      </c>
      <c r="O134" s="22">
        <v>8.5</v>
      </c>
    </row>
    <row r="135" spans="1:15" ht="13.5" customHeight="1">
      <c r="A135" s="15">
        <v>119</v>
      </c>
      <c r="B135" s="44"/>
      <c r="C135" s="29" t="s">
        <v>185</v>
      </c>
      <c r="D135" s="32" t="s">
        <v>16</v>
      </c>
      <c r="E135" s="22" t="s">
        <v>17</v>
      </c>
      <c r="F135" s="22">
        <v>4</v>
      </c>
      <c r="G135" s="22" t="s">
        <v>18</v>
      </c>
      <c r="H135" s="22" t="s">
        <v>19</v>
      </c>
      <c r="I135" s="22" t="s">
        <v>20</v>
      </c>
      <c r="J135" s="22" t="s">
        <v>59</v>
      </c>
      <c r="K135" s="22" t="s">
        <v>53</v>
      </c>
      <c r="L135" s="22" t="s">
        <v>77</v>
      </c>
      <c r="M135" s="22" t="s">
        <v>78</v>
      </c>
      <c r="N135" s="22">
        <v>6</v>
      </c>
      <c r="O135" s="22">
        <v>8.5</v>
      </c>
    </row>
    <row r="136" spans="1:15" ht="13.5" customHeight="1">
      <c r="A136" s="15">
        <v>120</v>
      </c>
      <c r="B136" s="44"/>
      <c r="C136" s="29" t="s">
        <v>186</v>
      </c>
      <c r="D136" s="32" t="s">
        <v>16</v>
      </c>
      <c r="E136" s="22" t="s">
        <v>17</v>
      </c>
      <c r="F136" s="22">
        <v>4</v>
      </c>
      <c r="G136" s="22" t="s">
        <v>18</v>
      </c>
      <c r="H136" s="22" t="s">
        <v>19</v>
      </c>
      <c r="I136" s="22" t="s">
        <v>20</v>
      </c>
      <c r="J136" s="22" t="s">
        <v>59</v>
      </c>
      <c r="K136" s="22" t="s">
        <v>53</v>
      </c>
      <c r="L136" s="22" t="s">
        <v>77</v>
      </c>
      <c r="M136" s="22" t="s">
        <v>78</v>
      </c>
      <c r="N136" s="22">
        <v>6</v>
      </c>
      <c r="O136" s="22">
        <v>8.5</v>
      </c>
    </row>
    <row r="137" spans="1:15" ht="13.5" customHeight="1">
      <c r="A137" s="15">
        <v>121</v>
      </c>
      <c r="B137" s="44"/>
      <c r="C137" s="29" t="s">
        <v>187</v>
      </c>
      <c r="D137" s="32" t="s">
        <v>16</v>
      </c>
      <c r="E137" s="22" t="s">
        <v>17</v>
      </c>
      <c r="F137" s="22">
        <v>4</v>
      </c>
      <c r="G137" s="22" t="s">
        <v>18</v>
      </c>
      <c r="H137" s="22" t="s">
        <v>19</v>
      </c>
      <c r="I137" s="22" t="s">
        <v>20</v>
      </c>
      <c r="J137" s="22" t="s">
        <v>59</v>
      </c>
      <c r="K137" s="22" t="s">
        <v>53</v>
      </c>
      <c r="L137" s="22" t="s">
        <v>77</v>
      </c>
      <c r="M137" s="22" t="s">
        <v>78</v>
      </c>
      <c r="N137" s="22">
        <v>6</v>
      </c>
      <c r="O137" s="22">
        <v>8.5</v>
      </c>
    </row>
    <row r="138" spans="1:15" ht="13.5" customHeight="1">
      <c r="A138" s="15">
        <v>122</v>
      </c>
      <c r="B138" s="44"/>
      <c r="C138" s="29" t="s">
        <v>188</v>
      </c>
      <c r="D138" s="32" t="s">
        <v>16</v>
      </c>
      <c r="E138" s="22" t="s">
        <v>17</v>
      </c>
      <c r="F138" s="22">
        <v>4</v>
      </c>
      <c r="G138" s="22" t="s">
        <v>18</v>
      </c>
      <c r="H138" s="22" t="s">
        <v>19</v>
      </c>
      <c r="I138" s="22" t="s">
        <v>20</v>
      </c>
      <c r="J138" s="22" t="s">
        <v>59</v>
      </c>
      <c r="K138" s="22" t="s">
        <v>53</v>
      </c>
      <c r="L138" s="22" t="s">
        <v>77</v>
      </c>
      <c r="M138" s="22" t="s">
        <v>78</v>
      </c>
      <c r="N138" s="22">
        <v>6</v>
      </c>
      <c r="O138" s="22">
        <v>8.5</v>
      </c>
    </row>
    <row r="139" spans="1:15" ht="13.5" customHeight="1">
      <c r="A139" s="15">
        <v>123</v>
      </c>
      <c r="B139" s="44"/>
      <c r="C139" s="29" t="s">
        <v>189</v>
      </c>
      <c r="D139" s="32" t="s">
        <v>16</v>
      </c>
      <c r="E139" s="22" t="s">
        <v>17</v>
      </c>
      <c r="F139" s="22">
        <v>4</v>
      </c>
      <c r="G139" s="22" t="s">
        <v>18</v>
      </c>
      <c r="H139" s="22" t="s">
        <v>19</v>
      </c>
      <c r="I139" s="22" t="s">
        <v>20</v>
      </c>
      <c r="J139" s="22" t="s">
        <v>59</v>
      </c>
      <c r="K139" s="22" t="s">
        <v>53</v>
      </c>
      <c r="L139" s="22" t="s">
        <v>77</v>
      </c>
      <c r="M139" s="22" t="s">
        <v>78</v>
      </c>
      <c r="N139" s="22">
        <v>6</v>
      </c>
      <c r="O139" s="22">
        <v>8.5</v>
      </c>
    </row>
    <row r="140" spans="1:15" ht="13.5" customHeight="1">
      <c r="A140" s="15">
        <v>124</v>
      </c>
      <c r="B140" s="44"/>
      <c r="C140" s="29" t="s">
        <v>190</v>
      </c>
      <c r="D140" s="32" t="s">
        <v>16</v>
      </c>
      <c r="E140" s="22" t="s">
        <v>17</v>
      </c>
      <c r="F140" s="22">
        <v>4</v>
      </c>
      <c r="G140" s="22" t="s">
        <v>18</v>
      </c>
      <c r="H140" s="22" t="s">
        <v>19</v>
      </c>
      <c r="I140" s="22" t="s">
        <v>20</v>
      </c>
      <c r="J140" s="22" t="s">
        <v>59</v>
      </c>
      <c r="K140" s="22" t="s">
        <v>53</v>
      </c>
      <c r="L140" s="22" t="s">
        <v>77</v>
      </c>
      <c r="M140" s="22" t="s">
        <v>78</v>
      </c>
      <c r="N140" s="22">
        <v>6</v>
      </c>
      <c r="O140" s="22">
        <v>8.5</v>
      </c>
    </row>
    <row r="141" spans="1:15" ht="13.5" customHeight="1">
      <c r="A141" s="15">
        <v>125</v>
      </c>
      <c r="B141" s="44"/>
      <c r="C141" s="29" t="s">
        <v>191</v>
      </c>
      <c r="D141" s="32" t="s">
        <v>16</v>
      </c>
      <c r="E141" s="22" t="s">
        <v>17</v>
      </c>
      <c r="F141" s="22">
        <v>4</v>
      </c>
      <c r="G141" s="22" t="s">
        <v>18</v>
      </c>
      <c r="H141" s="22" t="s">
        <v>19</v>
      </c>
      <c r="I141" s="22" t="s">
        <v>20</v>
      </c>
      <c r="J141" s="22" t="s">
        <v>59</v>
      </c>
      <c r="K141" s="22" t="s">
        <v>53</v>
      </c>
      <c r="L141" s="22" t="s">
        <v>77</v>
      </c>
      <c r="M141" s="22" t="s">
        <v>78</v>
      </c>
      <c r="N141" s="22">
        <v>6</v>
      </c>
      <c r="O141" s="22">
        <v>8.5</v>
      </c>
    </row>
    <row r="142" spans="1:15" ht="13.5" customHeight="1">
      <c r="A142" s="15">
        <v>126</v>
      </c>
      <c r="B142" s="44"/>
      <c r="C142" s="29" t="s">
        <v>192</v>
      </c>
      <c r="D142" s="32" t="s">
        <v>16</v>
      </c>
      <c r="E142" s="22" t="s">
        <v>17</v>
      </c>
      <c r="F142" s="22">
        <v>4</v>
      </c>
      <c r="G142" s="22" t="s">
        <v>18</v>
      </c>
      <c r="H142" s="22" t="s">
        <v>19</v>
      </c>
      <c r="I142" s="22" t="s">
        <v>20</v>
      </c>
      <c r="J142" s="22" t="s">
        <v>59</v>
      </c>
      <c r="K142" s="22" t="s">
        <v>53</v>
      </c>
      <c r="L142" s="22" t="s">
        <v>77</v>
      </c>
      <c r="M142" s="22" t="s">
        <v>78</v>
      </c>
      <c r="N142" s="22">
        <v>6</v>
      </c>
      <c r="O142" s="22">
        <v>8.5</v>
      </c>
    </row>
    <row r="143" spans="1:15" ht="13.5" customHeight="1">
      <c r="A143" s="15">
        <v>127</v>
      </c>
      <c r="B143" s="44"/>
      <c r="C143" s="30" t="s">
        <v>193</v>
      </c>
      <c r="D143" s="32" t="s">
        <v>16</v>
      </c>
      <c r="E143" s="22" t="s">
        <v>17</v>
      </c>
      <c r="F143" s="22">
        <v>4</v>
      </c>
      <c r="G143" s="22" t="s">
        <v>18</v>
      </c>
      <c r="H143" s="22" t="s">
        <v>19</v>
      </c>
      <c r="I143" s="22" t="s">
        <v>20</v>
      </c>
      <c r="J143" s="22" t="s">
        <v>59</v>
      </c>
      <c r="K143" s="22" t="s">
        <v>53</v>
      </c>
      <c r="L143" s="22" t="s">
        <v>77</v>
      </c>
      <c r="M143" s="22" t="s">
        <v>78</v>
      </c>
      <c r="N143" s="22">
        <v>6</v>
      </c>
      <c r="O143" s="22">
        <v>8.5</v>
      </c>
    </row>
    <row r="144" spans="1:15" ht="13.5" customHeight="1">
      <c r="A144" s="15">
        <v>128</v>
      </c>
      <c r="B144" s="44"/>
      <c r="C144" s="30" t="s">
        <v>194</v>
      </c>
      <c r="D144" s="32" t="s">
        <v>16</v>
      </c>
      <c r="E144" s="22" t="s">
        <v>17</v>
      </c>
      <c r="F144" s="22">
        <v>4</v>
      </c>
      <c r="G144" s="22" t="s">
        <v>18</v>
      </c>
      <c r="H144" s="22" t="s">
        <v>19</v>
      </c>
      <c r="I144" s="22" t="s">
        <v>20</v>
      </c>
      <c r="J144" s="22" t="s">
        <v>59</v>
      </c>
      <c r="K144" s="22" t="s">
        <v>53</v>
      </c>
      <c r="L144" s="22" t="s">
        <v>77</v>
      </c>
      <c r="M144" s="22" t="s">
        <v>78</v>
      </c>
      <c r="N144" s="22">
        <v>6</v>
      </c>
      <c r="O144" s="22">
        <v>8.5</v>
      </c>
    </row>
    <row r="145" spans="1:15" ht="13.5" customHeight="1">
      <c r="A145" s="15">
        <v>129</v>
      </c>
      <c r="B145" s="44"/>
      <c r="C145" s="30" t="s">
        <v>195</v>
      </c>
      <c r="D145" s="32" t="s">
        <v>16</v>
      </c>
      <c r="E145" s="22" t="s">
        <v>17</v>
      </c>
      <c r="F145" s="22">
        <v>4</v>
      </c>
      <c r="G145" s="22" t="s">
        <v>18</v>
      </c>
      <c r="H145" s="22" t="s">
        <v>19</v>
      </c>
      <c r="I145" s="22" t="s">
        <v>20</v>
      </c>
      <c r="J145" s="22" t="s">
        <v>59</v>
      </c>
      <c r="K145" s="22" t="s">
        <v>53</v>
      </c>
      <c r="L145" s="22" t="s">
        <v>77</v>
      </c>
      <c r="M145" s="22" t="s">
        <v>78</v>
      </c>
      <c r="N145" s="22">
        <v>6</v>
      </c>
      <c r="O145" s="22">
        <v>8.5</v>
      </c>
    </row>
    <row r="146" spans="1:15" ht="13.5" customHeight="1">
      <c r="A146" s="15">
        <v>130</v>
      </c>
      <c r="B146" s="44"/>
      <c r="C146" s="30" t="s">
        <v>196</v>
      </c>
      <c r="D146" s="32" t="s">
        <v>16</v>
      </c>
      <c r="E146" s="22" t="s">
        <v>17</v>
      </c>
      <c r="F146" s="22">
        <v>4</v>
      </c>
      <c r="G146" s="22" t="s">
        <v>18</v>
      </c>
      <c r="H146" s="22" t="s">
        <v>19</v>
      </c>
      <c r="I146" s="22" t="s">
        <v>20</v>
      </c>
      <c r="J146" s="22" t="s">
        <v>59</v>
      </c>
      <c r="K146" s="22" t="s">
        <v>53</v>
      </c>
      <c r="L146" s="22" t="s">
        <v>77</v>
      </c>
      <c r="M146" s="22" t="s">
        <v>78</v>
      </c>
      <c r="N146" s="22">
        <v>6</v>
      </c>
      <c r="O146" s="22">
        <v>8.5</v>
      </c>
    </row>
    <row r="147" spans="1:15" ht="13.5" customHeight="1">
      <c r="A147" s="15">
        <v>131</v>
      </c>
      <c r="B147" s="44"/>
      <c r="C147" s="30" t="s">
        <v>197</v>
      </c>
      <c r="D147" s="32" t="s">
        <v>16</v>
      </c>
      <c r="E147" s="22" t="s">
        <v>17</v>
      </c>
      <c r="F147" s="22">
        <v>4</v>
      </c>
      <c r="G147" s="22" t="s">
        <v>18</v>
      </c>
      <c r="H147" s="22" t="s">
        <v>19</v>
      </c>
      <c r="I147" s="22" t="s">
        <v>20</v>
      </c>
      <c r="J147" s="22" t="s">
        <v>59</v>
      </c>
      <c r="K147" s="22" t="s">
        <v>53</v>
      </c>
      <c r="L147" s="22" t="s">
        <v>77</v>
      </c>
      <c r="M147" s="22" t="s">
        <v>78</v>
      </c>
      <c r="N147" s="22">
        <v>6</v>
      </c>
      <c r="O147" s="22">
        <v>8.5</v>
      </c>
    </row>
    <row r="148" spans="1:15" ht="13.5" customHeight="1">
      <c r="A148" s="15">
        <v>132</v>
      </c>
      <c r="B148" s="44"/>
      <c r="C148" s="30" t="s">
        <v>198</v>
      </c>
      <c r="D148" s="32" t="s">
        <v>16</v>
      </c>
      <c r="E148" s="22" t="s">
        <v>17</v>
      </c>
      <c r="F148" s="22">
        <v>4</v>
      </c>
      <c r="G148" s="22" t="s">
        <v>18</v>
      </c>
      <c r="H148" s="22" t="s">
        <v>19</v>
      </c>
      <c r="I148" s="22" t="s">
        <v>20</v>
      </c>
      <c r="J148" s="22" t="s">
        <v>59</v>
      </c>
      <c r="K148" s="22" t="s">
        <v>53</v>
      </c>
      <c r="L148" s="22" t="s">
        <v>77</v>
      </c>
      <c r="M148" s="22" t="s">
        <v>78</v>
      </c>
      <c r="N148" s="22">
        <v>6</v>
      </c>
      <c r="O148" s="22">
        <v>8.5</v>
      </c>
    </row>
    <row r="149" spans="1:15" ht="13.5" customHeight="1">
      <c r="A149" s="15">
        <v>133</v>
      </c>
      <c r="B149" s="44"/>
      <c r="C149" s="30" t="s">
        <v>199</v>
      </c>
      <c r="D149" s="32" t="s">
        <v>16</v>
      </c>
      <c r="E149" s="32" t="s">
        <v>17</v>
      </c>
      <c r="F149" s="32">
        <v>4</v>
      </c>
      <c r="G149" s="32" t="s">
        <v>18</v>
      </c>
      <c r="H149" s="32" t="s">
        <v>19</v>
      </c>
      <c r="I149" s="32" t="s">
        <v>20</v>
      </c>
      <c r="J149" s="32" t="s">
        <v>59</v>
      </c>
      <c r="K149" s="32" t="s">
        <v>53</v>
      </c>
      <c r="L149" s="32" t="s">
        <v>77</v>
      </c>
      <c r="M149" s="32" t="s">
        <v>78</v>
      </c>
      <c r="N149" s="32">
        <v>6</v>
      </c>
      <c r="O149" s="32">
        <v>8.5</v>
      </c>
    </row>
    <row r="150" spans="1:15" ht="13.5" customHeight="1">
      <c r="A150" s="15">
        <v>134</v>
      </c>
      <c r="B150" s="44"/>
      <c r="C150" s="30" t="s">
        <v>200</v>
      </c>
      <c r="D150" s="32" t="s">
        <v>16</v>
      </c>
      <c r="E150" s="32" t="s">
        <v>17</v>
      </c>
      <c r="F150" s="32">
        <v>4</v>
      </c>
      <c r="G150" s="32" t="s">
        <v>18</v>
      </c>
      <c r="H150" s="32" t="s">
        <v>19</v>
      </c>
      <c r="I150" s="32" t="s">
        <v>20</v>
      </c>
      <c r="J150" s="32" t="s">
        <v>59</v>
      </c>
      <c r="K150" s="32" t="s">
        <v>53</v>
      </c>
      <c r="L150" s="32" t="s">
        <v>77</v>
      </c>
      <c r="M150" s="32" t="s">
        <v>78</v>
      </c>
      <c r="N150" s="32">
        <v>6</v>
      </c>
      <c r="O150" s="32">
        <v>8.5</v>
      </c>
    </row>
    <row r="151" spans="1:15" ht="13.5" customHeight="1">
      <c r="A151" s="15">
        <v>135</v>
      </c>
      <c r="B151" s="44"/>
      <c r="C151" s="30" t="s">
        <v>201</v>
      </c>
      <c r="D151" s="32" t="s">
        <v>16</v>
      </c>
      <c r="E151" s="32" t="s">
        <v>17</v>
      </c>
      <c r="F151" s="32">
        <v>4</v>
      </c>
      <c r="G151" s="32" t="s">
        <v>18</v>
      </c>
      <c r="H151" s="32" t="s">
        <v>19</v>
      </c>
      <c r="I151" s="32" t="s">
        <v>20</v>
      </c>
      <c r="J151" s="32" t="s">
        <v>59</v>
      </c>
      <c r="K151" s="32" t="s">
        <v>53</v>
      </c>
      <c r="L151" s="32" t="s">
        <v>77</v>
      </c>
      <c r="M151" s="32" t="s">
        <v>78</v>
      </c>
      <c r="N151" s="32">
        <v>6</v>
      </c>
      <c r="O151" s="32">
        <v>8.5</v>
      </c>
    </row>
  </sheetData>
  <mergeCells count="50">
    <mergeCell ref="B134:B151"/>
    <mergeCell ref="B127:B132"/>
    <mergeCell ref="B70:B73"/>
    <mergeCell ref="B90:B92"/>
    <mergeCell ref="B94:B102"/>
    <mergeCell ref="A93:E93"/>
    <mergeCell ref="B74:B77"/>
    <mergeCell ref="B79:B88"/>
    <mergeCell ref="A103:E103"/>
    <mergeCell ref="F103:O103"/>
    <mergeCell ref="A122:E122"/>
    <mergeCell ref="F122:O122"/>
    <mergeCell ref="A133:E133"/>
    <mergeCell ref="F133:O133"/>
    <mergeCell ref="B123:B126"/>
    <mergeCell ref="F93:O93"/>
    <mergeCell ref="F78:O78"/>
    <mergeCell ref="A89:E89"/>
    <mergeCell ref="F89:O89"/>
    <mergeCell ref="A78:E78"/>
    <mergeCell ref="B38:B40"/>
    <mergeCell ref="B42:B44"/>
    <mergeCell ref="A55:E55"/>
    <mergeCell ref="F55:O55"/>
    <mergeCell ref="B46:B54"/>
    <mergeCell ref="A41:E41"/>
    <mergeCell ref="F41:O41"/>
    <mergeCell ref="B63:B69"/>
    <mergeCell ref="A45:E45"/>
    <mergeCell ref="F45:O45"/>
    <mergeCell ref="B56:B62"/>
    <mergeCell ref="A2:O2"/>
    <mergeCell ref="N3:O3"/>
    <mergeCell ref="C4:C5"/>
    <mergeCell ref="D4:D5"/>
    <mergeCell ref="E4:E5"/>
    <mergeCell ref="F4:H4"/>
    <mergeCell ref="I4:K4"/>
    <mergeCell ref="L4:N4"/>
    <mergeCell ref="B4:B5"/>
    <mergeCell ref="O4:O5"/>
    <mergeCell ref="B104:B112"/>
    <mergeCell ref="B113:B121"/>
    <mergeCell ref="A4:A5"/>
    <mergeCell ref="B7:B31"/>
    <mergeCell ref="B32:B36"/>
    <mergeCell ref="A6:E6"/>
    <mergeCell ref="F6:O6"/>
    <mergeCell ref="A37:E37"/>
    <mergeCell ref="F37:O37"/>
  </mergeCells>
  <dataValidations count="99">
    <dataValidation type="list" allowBlank="1" showInputMessage="1" showErrorMessage="1" sqref="M74:M77">
      <formula1>'/tmp/tmpwody8liw\桌面\循环2014秋\[闽教2014秋教材循环价格教材申报表.xls]Insert'!$J$2:$J$3</formula1>
    </dataValidation>
    <dataValidation type="list" allowBlank="1" showInputMessage="1" showErrorMessage="1" sqref="L74:L77">
      <formula1>'/tmp/tmpwody8liw\桌面\循环2014秋\[闽教2014秋教材循环价格教材申报表.xls]Insert'!$K$2:$K$5</formula1>
    </dataValidation>
    <dataValidation type="list" allowBlank="1" showInputMessage="1" showErrorMessage="1" sqref="H74:H77">
      <formula1>'/tmp/tmpwody8liw\桌面\循环2014秋\[闽教2014秋教材循环价格教材申报表.xls]Content'!$I$2:$I$4</formula1>
    </dataValidation>
    <dataValidation type="list" allowBlank="1" showInputMessage="1" showErrorMessage="1" sqref="G74:G77">
      <formula1>'/tmp/tmpwody8liw\桌面\循环2014秋\[闽教2014秋教材循环价格教材申报表.xls]Content'!$J$2:$J$8</formula1>
    </dataValidation>
    <dataValidation type="list" allowBlank="1" showInputMessage="1" showErrorMessage="1" sqref="J74:J77">
      <formula1>'/tmp/tmpwody8liw\桌面\循环2014秋\[闽教2014秋教材循环价格教材申报表.xls]Cover'!$J$2:$J$5</formula1>
    </dataValidation>
    <dataValidation type="list" allowBlank="1" showInputMessage="1" showErrorMessage="1" sqref="I74:I77">
      <formula1>'/tmp/tmpwody8liw\桌面\循环2014秋\[闽教2014秋教材循环价格教材申报表.xls]Cover'!$K$2:$K$5</formula1>
    </dataValidation>
    <dataValidation type="list" allowBlank="1" showInputMessage="1" showErrorMessage="1" sqref="K74:K77">
      <formula1>'/tmp/tmpwody8liw\桌面\循环2014秋\[闽教2014秋教材循环价格教材申报表.xls]Cover'!$L$2:$L$3</formula1>
    </dataValidation>
    <dataValidation type="list" allowBlank="1" showInputMessage="1" showErrorMessage="1" sqref="D74:D77">
      <formula1>'/tmp/tmpwody8liw\桌面\循环2014秋\[闽教2014秋教材循环价格教材申报表.xls]Cover'!$H$2:$H$3</formula1>
    </dataValidation>
    <dataValidation type="list" allowBlank="1" showInputMessage="1" showErrorMessage="1" sqref="E74:E77">
      <formula1>'/tmp/tmpwody8liw\桌面\循环2014秋\[闽教2014秋教材循环价格教材申报表.xls]Cover'!$I$2:$I$6</formula1>
    </dataValidation>
    <dataValidation type="list" allowBlank="1" showInputMessage="1" showErrorMessage="1" sqref="M79:M88">
      <formula1>'/tmp/tmpwody8liw\桌面\循环2014秋\[教育科学出版社2014年秋季循环教材义教.xls]Insert'!$J$2:$J$3</formula1>
    </dataValidation>
    <dataValidation type="list" allowBlank="1" showInputMessage="1" showErrorMessage="1" sqref="L79:L88">
      <formula1>'/tmp/tmpwody8liw\桌面\循环2014秋\[教育科学出版社2014年秋季循环教材义教.xls]Insert'!$K$2:$K$5</formula1>
    </dataValidation>
    <dataValidation type="list" allowBlank="1" showInputMessage="1" showErrorMessage="1" sqref="H79:H88">
      <formula1>'/tmp/tmpwody8liw\桌面\循环2014秋\[教育科学出版社2014年秋季循环教材义教.xls]Content'!$I$2:$I$4</formula1>
    </dataValidation>
    <dataValidation type="list" allowBlank="1" showInputMessage="1" showErrorMessage="1" sqref="G79:G88">
      <formula1>'/tmp/tmpwody8liw\桌面\循环2014秋\[教育科学出版社2014年秋季循环教材义教.xls]Content'!$J$2:$J$8</formula1>
    </dataValidation>
    <dataValidation type="list" allowBlank="1" showInputMessage="1" showErrorMessage="1" sqref="J79:J88">
      <formula1>'/tmp/tmpwody8liw\桌面\循环2014秋\[教育科学出版社2014年秋季循环教材义教.xls]Cover'!$J$2:$J$5</formula1>
    </dataValidation>
    <dataValidation type="list" allowBlank="1" showInputMessage="1" showErrorMessage="1" sqref="I79:I88">
      <formula1>'/tmp/tmpwody8liw\桌面\循环2014秋\[教育科学出版社2014年秋季循环教材义教.xls]Cover'!$K$2:$K$5</formula1>
    </dataValidation>
    <dataValidation type="list" allowBlank="1" showInputMessage="1" showErrorMessage="1" sqref="K79:K88">
      <formula1>'/tmp/tmpwody8liw\桌面\循环2014秋\[教育科学出版社2014年秋季循环教材义教.xls]Cover'!$L$2:$L$3</formula1>
    </dataValidation>
    <dataValidation type="list" allowBlank="1" showInputMessage="1" showErrorMessage="1" sqref="D79:D88">
      <formula1>'/tmp/tmpwody8liw\桌面\循环2014秋\[教育科学出版社2014年秋季循环教材义教.xls]Cover'!$H$2:$H$3</formula1>
    </dataValidation>
    <dataValidation type="list" allowBlank="1" showInputMessage="1" showErrorMessage="1" sqref="E79:E88">
      <formula1>'/tmp/tmpwody8liw\桌面\循环2014秋\[教育科学出版社2014年秋季循环教材义教.xls]Cover'!$I$2:$I$6</formula1>
    </dataValidation>
    <dataValidation type="list" allowBlank="1" showInputMessage="1" showErrorMessage="1" sqref="M94:M102">
      <formula1>'/tmp/tmpwody8liw\桌面\循环2014秋\[副本福建美术出版社2014秋季循环教材.xls]Insert'!$J$2:$J$3</formula1>
    </dataValidation>
    <dataValidation type="list" allowBlank="1" showInputMessage="1" showErrorMessage="1" sqref="L94:L102">
      <formula1>'/tmp/tmpwody8liw\桌面\循环2014秋\[副本福建美术出版社2014秋季循环教材.xls]Insert'!$K$2:$K$5</formula1>
    </dataValidation>
    <dataValidation type="list" allowBlank="1" showInputMessage="1" showErrorMessage="1" sqref="H94:H102">
      <formula1>'/tmp/tmpwody8liw\桌面\循环2014秋\[副本福建美术出版社2014秋季循环教材.xls]Content'!$I$2:$I$4</formula1>
    </dataValidation>
    <dataValidation type="list" allowBlank="1" showInputMessage="1" showErrorMessage="1" sqref="G94:G102">
      <formula1>'/tmp/tmpwody8liw\桌面\循环2014秋\[副本福建美术出版社2014秋季循环教材.xls]Content'!$J$2:$J$8</formula1>
    </dataValidation>
    <dataValidation type="list" allowBlank="1" showInputMessage="1" showErrorMessage="1" sqref="J94:J102">
      <formula1>'/tmp/tmpwody8liw\桌面\循环2014秋\[副本福建美术出版社2014秋季循环教材.xls]Cover'!$J$2:$J$5</formula1>
    </dataValidation>
    <dataValidation type="list" allowBlank="1" showInputMessage="1" showErrorMessage="1" sqref="I94:I102">
      <formula1>'/tmp/tmpwody8liw\桌面\循环2014秋\[副本福建美术出版社2014秋季循环教材.xls]Cover'!$K$2:$K$5</formula1>
    </dataValidation>
    <dataValidation type="list" allowBlank="1" showInputMessage="1" showErrorMessage="1" sqref="K94:K102">
      <formula1>'/tmp/tmpwody8liw\桌面\循环2014秋\[副本福建美术出版社2014秋季循环教材.xls]Cover'!$L$2:$L$3</formula1>
    </dataValidation>
    <dataValidation type="list" allowBlank="1" showInputMessage="1" showErrorMessage="1" sqref="D94:D102">
      <formula1>'/tmp/tmpwody8liw\桌面\循环2014秋\[副本福建美术出版社2014秋季循环教材.xls]Cover'!$H$2:$H$3</formula1>
    </dataValidation>
    <dataValidation type="list" allowBlank="1" showInputMessage="1" showErrorMessage="1" sqref="E94:E102">
      <formula1>'/tmp/tmpwody8liw\桌面\循环2014秋\[副本福建美术出版社2014秋季循环教材.xls]Cover'!$I$2:$I$6</formula1>
    </dataValidation>
    <dataValidation type="list" allowBlank="1" showInputMessage="1" showErrorMessage="1" sqref="M104:M121">
      <formula1>'/tmp/tmpwody8liw\桌面\循环2014秋\[福建省中小学循环使用教材零售价格核定表(义务教育)（湖南新教材2014秋）.2xls.xls]Insert'!$J$2:$J$3</formula1>
    </dataValidation>
    <dataValidation type="list" allowBlank="1" showInputMessage="1" showErrorMessage="1" sqref="L104:L121">
      <formula1>'/tmp/tmpwody8liw\桌面\循环2014秋\[福建省中小学循环使用教材零售价格核定表(义务教育)（湖南新教材2014秋）.2xls.xls]Insert'!$K$2:$K$5</formula1>
    </dataValidation>
    <dataValidation type="list" allowBlank="1" showInputMessage="1" showErrorMessage="1" sqref="H104:H121">
      <formula1>'/tmp/tmpwody8liw\桌面\循环2014秋\[福建省中小学循环使用教材零售价格核定表(义务教育)（湖南新教材2014秋）.2xls.xls]Content'!$I$2:$I$4</formula1>
    </dataValidation>
    <dataValidation type="list" allowBlank="1" showInputMessage="1" showErrorMessage="1" sqref="G104:G121">
      <formula1>'/tmp/tmpwody8liw\桌面\循环2014秋\[福建省中小学循环使用教材零售价格核定表(义务教育)（湖南新教材2014秋）.2xls.xls]Content'!$J$2:$J$8</formula1>
    </dataValidation>
    <dataValidation type="list" allowBlank="1" showInputMessage="1" showErrorMessage="1" sqref="J104:J121">
      <formula1>'/tmp/tmpwody8liw\桌面\循环2014秋\[福建省中小学循环使用教材零售价格核定表(义务教育)（湖南新教材2014秋）.2xls.xls]Cover'!$J$2:$J$5</formula1>
    </dataValidation>
    <dataValidation type="list" allowBlank="1" showInputMessage="1" showErrorMessage="1" sqref="I104:I121">
      <formula1>'/tmp/tmpwody8liw\桌面\循环2014秋\[福建省中小学循环使用教材零售价格核定表(义务教育)（湖南新教材2014秋）.2xls.xls]Cover'!$K$2:$K$5</formula1>
    </dataValidation>
    <dataValidation type="list" allowBlank="1" showInputMessage="1" showErrorMessage="1" sqref="K104:K121">
      <formula1>'/tmp/tmpwody8liw\桌面\循环2014秋\[福建省中小学循环使用教材零售价格核定表(义务教育)（湖南新教材2014秋）.2xls.xls]Cover'!$L$2:$L$3</formula1>
    </dataValidation>
    <dataValidation type="list" allowBlank="1" showInputMessage="1" showErrorMessage="1" sqref="D104:D121">
      <formula1>'/tmp/tmpwody8liw\桌面\循环2014秋\[福建省中小学循环使用教材零售价格核定表(义务教育)（湖南新教材2014秋）.2xls.xls]Cover'!$H$2:$H$3</formula1>
    </dataValidation>
    <dataValidation type="list" allowBlank="1" showInputMessage="1" showErrorMessage="1" sqref="E104:E121">
      <formula1>'/tmp/tmpwody8liw\桌面\循环2014秋\[福建省中小学循环使用教材零售价格核定表(义务教育)（湖南新教材2014秋）.2xls.xls]Cover'!$I$2:$I$6</formula1>
    </dataValidation>
    <dataValidation type="list" allowBlank="1" showInputMessage="1" showErrorMessage="1" sqref="M123:M132">
      <formula1>'/tmp/tmpwody8liw\桌面\循环2014秋\[2014秋福循环教材核价(广东出版).xls]Insert'!$J$2:$J$3</formula1>
    </dataValidation>
    <dataValidation type="list" allowBlank="1" showInputMessage="1" showErrorMessage="1" sqref="L123:L132">
      <formula1>'/tmp/tmpwody8liw\桌面\循环2014秋\[2014秋福循环教材核价(广东出版).xls]Insert'!$K$2:$K$5</formula1>
    </dataValidation>
    <dataValidation type="list" allowBlank="1" showInputMessage="1" showErrorMessage="1" sqref="H123:H132">
      <formula1>'/tmp/tmpwody8liw\桌面\循环2014秋\[2014秋福循环教材核价(广东出版).xls]Content'!$I$2:$I$4</formula1>
    </dataValidation>
    <dataValidation type="list" allowBlank="1" showInputMessage="1" showErrorMessage="1" sqref="G123:G132">
      <formula1>'/tmp/tmpwody8liw\桌面\循环2014秋\[2014秋福循环教材核价(广东出版).xls]Content'!$J$2:$J$8</formula1>
    </dataValidation>
    <dataValidation type="list" allowBlank="1" showInputMessage="1" showErrorMessage="1" sqref="J123:J132">
      <formula1>'/tmp/tmpwody8liw\桌面\循环2014秋\[2014秋福循环教材核价(广东出版).xls]Cover'!$J$2:$J$5</formula1>
    </dataValidation>
    <dataValidation type="list" allowBlank="1" showInputMessage="1" showErrorMessage="1" sqref="I123:I132">
      <formula1>'/tmp/tmpwody8liw\桌面\循环2014秋\[2014秋福循环教材核价(广东出版).xls]Cover'!$K$2:$K$5</formula1>
    </dataValidation>
    <dataValidation type="list" allowBlank="1" showInputMessage="1" showErrorMessage="1" sqref="K123:K132">
      <formula1>'/tmp/tmpwody8liw\桌面\循环2014秋\[2014秋福循环教材核价(广东出版).xls]Cover'!$L$2:$L$3</formula1>
    </dataValidation>
    <dataValidation type="list" allowBlank="1" showInputMessage="1" showErrorMessage="1" sqref="D123:D132">
      <formula1>'/tmp/tmpwody8liw\桌面\循环2014秋\[2014秋福循环教材核价(广东出版).xls]Cover'!$H$2:$H$3</formula1>
    </dataValidation>
    <dataValidation type="list" allowBlank="1" showInputMessage="1" showErrorMessage="1" sqref="E123:E132">
      <formula1>'/tmp/tmpwody8liw\桌面\循环2014秋\[2014秋福循环教材核价(广东出版).xls]Cover'!$I$2:$I$6</formula1>
    </dataValidation>
    <dataValidation type="list" allowBlank="1" showInputMessage="1" showErrorMessage="1" sqref="M134:M151">
      <formula1>'/tmp/tmpwody8liw\桌面\循环2014秋\[2014年福建人民出版社秋季循环教材.xls]Insert'!$J$2:$J$3</formula1>
    </dataValidation>
    <dataValidation type="list" allowBlank="1" showInputMessage="1" showErrorMessage="1" sqref="L134:L151">
      <formula1>'/tmp/tmpwody8liw\桌面\循环2014秋\[2014年福建人民出版社秋季循环教材.xls]Insert'!$K$2:$K$5</formula1>
    </dataValidation>
    <dataValidation type="list" allowBlank="1" showInputMessage="1" showErrorMessage="1" sqref="H134:H151">
      <formula1>'/tmp/tmpwody8liw\桌面\循环2014秋\[2014年福建人民出版社秋季循环教材.xls]Content'!$I$2:$I$4</formula1>
    </dataValidation>
    <dataValidation type="list" allowBlank="1" showInputMessage="1" showErrorMessage="1" sqref="G134:G151">
      <formula1>'/tmp/tmpwody8liw\桌面\循环2014秋\[2014年福建人民出版社秋季循环教材.xls]Content'!$J$2:$J$8</formula1>
    </dataValidation>
    <dataValidation type="list" allowBlank="1" showInputMessage="1" showErrorMessage="1" sqref="J134:J151">
      <formula1>'/tmp/tmpwody8liw\桌面\循环2014秋\[2014年福建人民出版社秋季循环教材.xls]Cover'!$J$2:$J$5</formula1>
    </dataValidation>
    <dataValidation type="list" allowBlank="1" showInputMessage="1" showErrorMessage="1" sqref="I134:I151">
      <formula1>'/tmp/tmpwody8liw\桌面\循环2014秋\[2014年福建人民出版社秋季循环教材.xls]Cover'!$K$2:$K$5</formula1>
    </dataValidation>
    <dataValidation type="list" allowBlank="1" showInputMessage="1" showErrorMessage="1" sqref="K134:K151">
      <formula1>'/tmp/tmpwody8liw\桌面\循环2014秋\[2014年福建人民出版社秋季循环教材.xls]Cover'!$L$2:$L$3</formula1>
    </dataValidation>
    <dataValidation type="list" allowBlank="1" showInputMessage="1" showErrorMessage="1" sqref="D134:D151">
      <formula1>'/tmp/tmpwody8liw\桌面\循环2014秋\[2014年福建人民出版社秋季循环教材.xls]Cover'!$H$2:$H$3</formula1>
    </dataValidation>
    <dataValidation type="list" allowBlank="1" showInputMessage="1" showErrorMessage="1" sqref="E134:E151">
      <formula1>'/tmp/tmpwody8liw\桌面\循环2014秋\[2014年福建人民出版社秋季循环教材.xls]Cover'!$I$2:$I$6</formula1>
    </dataValidation>
    <dataValidation type="list" allowBlank="1" showInputMessage="1" showErrorMessage="1" sqref="M7:M35">
      <formula1>'/tmp/tmpwody8liw\桌面\循环2014秋\[循环使用教材价格20140620.xls]Insert'!$J$2:$J$3</formula1>
    </dataValidation>
    <dataValidation type="list" allowBlank="1" showInputMessage="1" showErrorMessage="1" sqref="L7:L35">
      <formula1>'/tmp/tmpwody8liw\桌面\循环2014秋\[循环使用教材价格20140620.xls]Insert'!$K$2:$K$5</formula1>
    </dataValidation>
    <dataValidation type="list" allowBlank="1" showInputMessage="1" showErrorMessage="1" sqref="H7:H35">
      <formula1>'/tmp/tmpwody8liw\桌面\循环2014秋\[循环使用教材价格20140620.xls]Content'!$I$2:$I$4</formula1>
    </dataValidation>
    <dataValidation type="list" allowBlank="1" showInputMessage="1" showErrorMessage="1" sqref="G7:G35">
      <formula1>'/tmp/tmpwody8liw\桌面\循环2014秋\[循环使用教材价格20140620.xls]Content'!$J$2:$J$8</formula1>
    </dataValidation>
    <dataValidation type="list" allowBlank="1" showInputMessage="1" showErrorMessage="1" sqref="J7:J35">
      <formula1>'/tmp/tmpwody8liw\桌面\循环2014秋\[循环使用教材价格20140620.xls]Cover'!$J$2:$J$5</formula1>
    </dataValidation>
    <dataValidation type="list" allowBlank="1" showInputMessage="1" showErrorMessage="1" sqref="I7:I35">
      <formula1>'/tmp/tmpwody8liw\桌面\循环2014秋\[循环使用教材价格20140620.xls]Cover'!$K$2:$K$5</formula1>
    </dataValidation>
    <dataValidation type="list" allowBlank="1" showInputMessage="1" showErrorMessage="1" sqref="K7:K35">
      <formula1>'/tmp/tmpwody8liw\桌面\循环2014秋\[循环使用教材价格20140620.xls]Cover'!$L$2:$L$3</formula1>
    </dataValidation>
    <dataValidation type="list" allowBlank="1" showInputMessage="1" showErrorMessage="1" sqref="D7:D35">
      <formula1>'/tmp/tmpwody8liw\桌面\循环2014秋\[循环使用教材价格20140620.xls]Cover'!$H$2:$H$3</formula1>
    </dataValidation>
    <dataValidation type="list" allowBlank="1" showInputMessage="1" showErrorMessage="1" sqref="E7:E35">
      <formula1>'/tmp/tmpwody8liw\桌面\循环2014秋\[循环使用教材价格20140620.xls]Cover'!$I$2:$I$6</formula1>
    </dataValidation>
    <dataValidation type="list" allowBlank="1" showInputMessage="1" showErrorMessage="1" sqref="M38:M40">
      <formula1>'/tmp/tmpwody8liw\桌面\循环2014秋\[福建省中小学循环使用教材零售价格核定表（义务教育）（华东师范大学出版社2014秋）.xls]Insert'!$J$2:$J$3</formula1>
    </dataValidation>
    <dataValidation type="list" allowBlank="1" showInputMessage="1" showErrorMessage="1" sqref="L38:L40">
      <formula1>'/tmp/tmpwody8liw\桌面\循环2014秋\[福建省中小学循环使用教材零售价格核定表（义务教育）（华东师范大学出版社2014秋）.xls]Insert'!$K$2:$K$5</formula1>
    </dataValidation>
    <dataValidation type="list" allowBlank="1" showInputMessage="1" showErrorMessage="1" sqref="H38:H40">
      <formula1>'/tmp/tmpwody8liw\桌面\循环2014秋\[福建省中小学循环使用教材零售价格核定表（义务教育）（华东师范大学出版社2014秋）.xls]Content'!$I$2:$I$4</formula1>
    </dataValidation>
    <dataValidation type="list" allowBlank="1" showInputMessage="1" showErrorMessage="1" sqref="G38:G40">
      <formula1>'/tmp/tmpwody8liw\桌面\循环2014秋\[福建省中小学循环使用教材零售价格核定表（义务教育）（华东师范大学出版社2014秋）.xls]Content'!$J$2:$J$8</formula1>
    </dataValidation>
    <dataValidation type="list" allowBlank="1" showInputMessage="1" showErrorMessage="1" sqref="J38:J40">
      <formula1>'/tmp/tmpwody8liw\桌面\循环2014秋\[福建省中小学循环使用教材零售价格核定表（义务教育）（华东师范大学出版社2014秋）.xls]Cover'!$J$2:$J$5</formula1>
    </dataValidation>
    <dataValidation type="list" allowBlank="1" showInputMessage="1" showErrorMessage="1" sqref="I38:I40">
      <formula1>'/tmp/tmpwody8liw\桌面\循环2014秋\[福建省中小学循环使用教材零售价格核定表（义务教育）（华东师范大学出版社2014秋）.xls]Cover'!$K$2:$K$5</formula1>
    </dataValidation>
    <dataValidation type="list" allowBlank="1" showInputMessage="1" showErrorMessage="1" sqref="K38:K40">
      <formula1>'/tmp/tmpwody8liw\桌面\循环2014秋\[福建省中小学循环使用教材零售价格核定表（义务教育）（华东师范大学出版社2014秋）.xls]Cover'!$L$2:$L$3</formula1>
    </dataValidation>
    <dataValidation type="list" allowBlank="1" showInputMessage="1" showErrorMessage="1" sqref="D38:D40">
      <formula1>'/tmp/tmpwody8liw\桌面\循环2014秋\[福建省中小学循环使用教材零售价格核定表（义务教育）（华东师范大学出版社2014秋）.xls]Cover'!$H$2:$H$3</formula1>
    </dataValidation>
    <dataValidation type="list" allowBlank="1" showInputMessage="1" showErrorMessage="1" sqref="E38:E40">
      <formula1>'/tmp/tmpwody8liw\桌面\循环2014秋\[福建省中小学循环使用教材零售价格核定表（义务教育）（华东师范大学出版社2014秋）.xls]Cover'!$I$2:$I$6</formula1>
    </dataValidation>
    <dataValidation type="list" allowBlank="1" showInputMessage="1" showErrorMessage="1" sqref="M42:M44">
      <formula1>'/tmp/tmpwody8liw\桌面\循环2014秋\[福建少年儿童出版社2014年秋中小学循环使用教材零售价格申报表（义教）.xls]Insert'!$J$2:$J$3</formula1>
    </dataValidation>
    <dataValidation type="list" allowBlank="1" showInputMessage="1" showErrorMessage="1" sqref="L42:L44">
      <formula1>'/tmp/tmpwody8liw\桌面\循环2014秋\[福建少年儿童出版社2014年秋中小学循环使用教材零售价格申报表（义教）.xls]Insert'!$K$2:$K$5</formula1>
    </dataValidation>
    <dataValidation type="list" allowBlank="1" showInputMessage="1" showErrorMessage="1" sqref="H42:H44">
      <formula1>'/tmp/tmpwody8liw\桌面\循环2014秋\[福建少年儿童出版社2014年秋中小学循环使用教材零售价格申报表（义教）.xls]Content'!$I$2:$I$4</formula1>
    </dataValidation>
    <dataValidation type="list" allowBlank="1" showInputMessage="1" showErrorMessage="1" sqref="G42:G44">
      <formula1>'/tmp/tmpwody8liw\桌面\循环2014秋\[福建少年儿童出版社2014年秋中小学循环使用教材零售价格申报表（义教）.xls]Content'!$J$2:$J$8</formula1>
    </dataValidation>
    <dataValidation type="list" allowBlank="1" showInputMessage="1" showErrorMessage="1" sqref="J42:J44">
      <formula1>'/tmp/tmpwody8liw\桌面\循环2014秋\[福建少年儿童出版社2014年秋中小学循环使用教材零售价格申报表（义教）.xls]Cover'!$J$2:$J$5</formula1>
    </dataValidation>
    <dataValidation type="list" allowBlank="1" showInputMessage="1" showErrorMessage="1" sqref="I42:I44">
      <formula1>'/tmp/tmpwody8liw\桌面\循环2014秋\[福建少年儿童出版社2014年秋中小学循环使用教材零售价格申报表（义教）.xls]Cover'!$K$2:$K$5</formula1>
    </dataValidation>
    <dataValidation type="list" allowBlank="1" showInputMessage="1" showErrorMessage="1" sqref="K42:K44">
      <formula1>'/tmp/tmpwody8liw\桌面\循环2014秋\[福建少年儿童出版社2014年秋中小学循环使用教材零售价格申报表（义教）.xls]Cover'!$L$2:$L$3</formula1>
    </dataValidation>
    <dataValidation type="list" allowBlank="1" showInputMessage="1" showErrorMessage="1" sqref="D42:D44">
      <formula1>'/tmp/tmpwody8liw\桌面\循环2014秋\[福建少年儿童出版社2014年秋中小学循环使用教材零售价格申报表（义教）.xls]Cover'!$H$2:$H$3</formula1>
    </dataValidation>
    <dataValidation type="list" allowBlank="1" showInputMessage="1" showErrorMessage="1" sqref="E42:E44">
      <formula1>'/tmp/tmpwody8liw\桌面\循环2014秋\[福建少年儿童出版社2014年秋中小学循环使用教材零售价格申报表（义教）.xls]Cover'!$I$2:$I$6</formula1>
    </dataValidation>
    <dataValidation type="list" allowBlank="1" showInputMessage="1" showErrorMessage="1" sqref="M46:M54">
      <formula1>'/tmp/tmpwody8liw\桌面\循环2014秋\[浙江人民美术出版社2014秋循环使用（义务教育）.2xls.xls]Insert'!$J$2:$J$3</formula1>
    </dataValidation>
    <dataValidation type="list" allowBlank="1" showInputMessage="1" showErrorMessage="1" sqref="L46:L54">
      <formula1>'/tmp/tmpwody8liw\桌面\循环2014秋\[浙江人民美术出版社2014秋循环使用（义务教育）.2xls.xls]Insert'!$K$2:$K$5</formula1>
    </dataValidation>
    <dataValidation type="list" allowBlank="1" showInputMessage="1" showErrorMessage="1" sqref="H46:H54">
      <formula1>'/tmp/tmpwody8liw\桌面\循环2014秋\[浙江人民美术出版社2014秋循环使用（义务教育）.2xls.xls]Content'!$I$2:$I$4</formula1>
    </dataValidation>
    <dataValidation type="list" allowBlank="1" showInputMessage="1" showErrorMessage="1" sqref="G46:G54">
      <formula1>'/tmp/tmpwody8liw\桌面\循环2014秋\[浙江人民美术出版社2014秋循环使用（义务教育）.2xls.xls]Content'!$J$2:$J$8</formula1>
    </dataValidation>
    <dataValidation type="list" allowBlank="1" showInputMessage="1" showErrorMessage="1" sqref="J46:J54">
      <formula1>'/tmp/tmpwody8liw\桌面\循环2014秋\[浙江人民美术出版社2014秋循环使用（义务教育）.2xls.xls]Cover'!$J$2:$J$5</formula1>
    </dataValidation>
    <dataValidation type="list" allowBlank="1" showInputMessage="1" showErrorMessage="1" sqref="I46:I54">
      <formula1>'/tmp/tmpwody8liw\桌面\循环2014秋\[浙江人民美术出版社2014秋循环使用（义务教育）.2xls.xls]Cover'!$K$2:$K$5</formula1>
    </dataValidation>
    <dataValidation type="list" allowBlank="1" showInputMessage="1" showErrorMessage="1" sqref="K46:K54">
      <formula1>'/tmp/tmpwody8liw\桌面\循环2014秋\[浙江人民美术出版社2014秋循环使用（义务教育）.2xls.xls]Cover'!$L$2:$L$3</formula1>
    </dataValidation>
    <dataValidation type="list" allowBlank="1" showInputMessage="1" showErrorMessage="1" sqref="D46:D54">
      <formula1>'/tmp/tmpwody8liw\桌面\循环2014秋\[浙江人民美术出版社2014秋循环使用（义务教育）.2xls.xls]Cover'!$H$2:$H$3</formula1>
    </dataValidation>
    <dataValidation type="list" allowBlank="1" showInputMessage="1" showErrorMessage="1" sqref="E46:E54">
      <formula1>'/tmp/tmpwody8liw\桌面\循环2014秋\[浙江人民美术出版社2014秋循环使用（义务教育）.2xls.xls]Cover'!$I$2:$I$6</formula1>
    </dataValidation>
    <dataValidation type="list" allowBlank="1" showInputMessage="1" showErrorMessage="1" sqref="M56:M73">
      <formula1>'/tmp/tmpwody8liw\桌面\循环2014秋\[闽教2014秋循环价格教材申报表.xls]Insert'!$J$2:$J$3</formula1>
    </dataValidation>
    <dataValidation type="list" allowBlank="1" showInputMessage="1" showErrorMessage="1" sqref="L56:L73">
      <formula1>'/tmp/tmpwody8liw\桌面\循环2014秋\[闽教2014秋循环价格教材申报表.xls]Insert'!$K$2:$K$5</formula1>
    </dataValidation>
    <dataValidation type="list" allowBlank="1" showInputMessage="1" showErrorMessage="1" sqref="H56:H73">
      <formula1>'/tmp/tmpwody8liw\桌面\循环2014秋\[闽教2014秋循环价格教材申报表.xls]Content'!$I$2:$I$4</formula1>
    </dataValidation>
    <dataValidation type="list" allowBlank="1" showInputMessage="1" showErrorMessage="1" sqref="G56:G73">
      <formula1>'/tmp/tmpwody8liw\桌面\循环2014秋\[闽教2014秋循环价格教材申报表.xls]Content'!$J$2:$J$8</formula1>
    </dataValidation>
    <dataValidation type="list" allowBlank="1" showInputMessage="1" showErrorMessage="1" sqref="J56:J73">
      <formula1>'/tmp/tmpwody8liw\桌面\循环2014秋\[闽教2014秋循环价格教材申报表.xls]Cover'!$J$2:$J$5</formula1>
    </dataValidation>
    <dataValidation type="list" allowBlank="1" showInputMessage="1" showErrorMessage="1" sqref="I56:I73">
      <formula1>'/tmp/tmpwody8liw\桌面\循环2014秋\[闽教2014秋循环价格教材申报表.xls]Cover'!$K$2:$K$5</formula1>
    </dataValidation>
    <dataValidation type="list" allowBlank="1" showInputMessage="1" showErrorMessage="1" sqref="K56:K73">
      <formula1>'/tmp/tmpwody8liw\桌面\循环2014秋\[闽教2014秋循环价格教材申报表.xls]Cover'!$L$2:$L$3</formula1>
    </dataValidation>
    <dataValidation type="list" allowBlank="1" showInputMessage="1" showErrorMessage="1" sqref="D56:D73">
      <formula1>'/tmp/tmpwody8liw\桌面\循环2014秋\[闽教2014秋循环价格教材申报表.xls]Cover'!$H$2:$H$3</formula1>
    </dataValidation>
    <dataValidation type="list" allowBlank="1" showInputMessage="1" showErrorMessage="1" sqref="E56:E73">
      <formula1>'/tmp/tmpwody8liw\桌面\循环2014秋\[闽教2014秋循环价格教材申报表.xls]Cover'!$I$2:$I$6</formula1>
    </dataValidation>
  </dataValidations>
  <printOptions/>
  <pageMargins left="0.4330708661417323" right="0.4330708661417323" top="0.63" bottom="0.49" header="0.49" footer="0.2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2014-07-16T09:30:59Z</cp:lastPrinted>
  <dcterms:created xsi:type="dcterms:W3CDTF">2012-11-06T01:12:16Z</dcterms:created>
  <dcterms:modified xsi:type="dcterms:W3CDTF">2014-07-16T09:54:33Z</dcterms:modified>
  <cp:category/>
  <cp:version/>
  <cp:contentType/>
  <cp:contentStatus/>
</cp:coreProperties>
</file>